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simone.oyamada\Desktop\"/>
    </mc:Choice>
  </mc:AlternateContent>
  <xr:revisionPtr revIDLastSave="0" documentId="13_ncr:1_{F445AC54-A26C-4646-8CFB-7CC71202AD3A}" xr6:coauthVersionLast="47" xr6:coauthVersionMax="47" xr10:uidLastSave="{00000000-0000-0000-0000-000000000000}"/>
  <bookViews>
    <workbookView xWindow="-120" yWindow="-120" windowWidth="20730" windowHeight="11160" activeTab="1" xr2:uid="{1AC34ADA-279B-48D2-A0B3-E01ADF091EEE}"/>
  </bookViews>
  <sheets>
    <sheet name="capa" sheetId="131" r:id="rId1"/>
    <sheet name="DRE" sheetId="10" r:id="rId2"/>
    <sheet name="Telecom" sheetId="17" r:id="rId3"/>
    <sheet name="Solar" sheetId="68" r:id="rId4"/>
    <sheet name="Enterprise" sheetId="67" r:id="rId5"/>
    <sheet name="BP" sheetId="8" r:id="rId6"/>
    <sheet name="DFC" sheetId="75" r:id="rId7"/>
    <sheet name="Destaques" sheetId="2" r:id="rId8"/>
    <sheet name="LB" sheetId="29" r:id="rId9"/>
    <sheet name="ROIC" sheetId="9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</externalReferences>
  <definedNames>
    <definedName name="\0" localSheetId="8">#REF!</definedName>
    <definedName name="\0">#REF!</definedName>
    <definedName name="\a">#REF!</definedName>
    <definedName name="\b">#N/A</definedName>
    <definedName name="\m" localSheetId="8">#REF!</definedName>
    <definedName name="\m">#REF!</definedName>
    <definedName name="\N" localSheetId="8">#REF!</definedName>
    <definedName name="\N">#REF!</definedName>
    <definedName name="\v\xvx\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 localSheetId="8">#REF!</definedName>
    <definedName name="\z">#REF!</definedName>
    <definedName name="_____________CAP02" localSheetId="8">#REF!</definedName>
    <definedName name="_____________CAP02">#REF!</definedName>
    <definedName name="____________CAP02" localSheetId="8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 localSheetId="8">#REF!</definedName>
    <definedName name="_________DAT10">#REF!</definedName>
    <definedName name="_________DAT8" localSheetId="8">#REF!</definedName>
    <definedName name="_________DAT8">#REF!</definedName>
    <definedName name="________CAP02" localSheetId="8">#REF!</definedName>
    <definedName name="________CAP02">#REF!</definedName>
    <definedName name="________DAT1" localSheetId="8">[2]Sheet1!#REF!</definedName>
    <definedName name="________DAT1">[2]Sheet1!#REF!</definedName>
    <definedName name="________DAT10" localSheetId="8">#REF!</definedName>
    <definedName name="________DAT10">#REF!</definedName>
    <definedName name="________DAT8" localSheetId="8">#REF!</definedName>
    <definedName name="________DAT8">#REF!</definedName>
    <definedName name="_______CAP02" localSheetId="8">#REF!</definedName>
    <definedName name="_______CAP02">#REF!</definedName>
    <definedName name="_______DAT1" localSheetId="8">[1]Sheet1!#REF!</definedName>
    <definedName name="_______DAT1">[1]Sheet1!#REF!</definedName>
    <definedName name="_______DAT10" localSheetId="8">#REF!</definedName>
    <definedName name="_______DAT10">#REF!</definedName>
    <definedName name="_______DAT8" localSheetId="8">#REF!</definedName>
    <definedName name="_______DAT8">#REF!</definedName>
    <definedName name="______CAP02" localSheetId="8">#REF!</definedName>
    <definedName name="______CAP02">#REF!</definedName>
    <definedName name="______DAT1" localSheetId="8">[1]Sheet1!#REF!</definedName>
    <definedName name="______DAT1">[1]Sheet1!#REF!</definedName>
    <definedName name="______DAT10" localSheetId="8">#REF!</definedName>
    <definedName name="______DAT10">#REF!</definedName>
    <definedName name="______DAT8" localSheetId="8">#REF!</definedName>
    <definedName name="______DAT8">#REF!</definedName>
    <definedName name="_____AA1" localSheetId="8">[3]A0021!#REF!</definedName>
    <definedName name="_____AA1">[3]A0021!#REF!</definedName>
    <definedName name="_____CAP02" localSheetId="8">#REF!</definedName>
    <definedName name="_____CAP02">#REF!</definedName>
    <definedName name="_____DAT1" localSheetId="8">[2]Sheet1!#REF!</definedName>
    <definedName name="_____DAT1">[2]Sheet1!#REF!</definedName>
    <definedName name="_____DAT10" localSheetId="8">#REF!</definedName>
    <definedName name="_____DAT10">#REF!</definedName>
    <definedName name="_____DAT8" localSheetId="8">#REF!</definedName>
    <definedName name="_____DAT8">#REF!</definedName>
    <definedName name="_____LI8200" localSheetId="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 localSheetId="8">#REF!</definedName>
    <definedName name="____CAP02">#REF!</definedName>
    <definedName name="____DAT1" localSheetId="8">[2]Sheet1!#REF!</definedName>
    <definedName name="____DAT1">[2]Sheet1!#REF!</definedName>
    <definedName name="____DAT10" localSheetId="8">#REF!</definedName>
    <definedName name="____DAT10">#REF!</definedName>
    <definedName name="____DAT8" localSheetId="8">#REF!</definedName>
    <definedName name="____DAT8">#REF!</definedName>
    <definedName name="____h1" localSheetId="8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8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 localSheetId="8">#REF!</definedName>
    <definedName name="____LI8200">#REF!</definedName>
    <definedName name="____MEN1" localSheetId="8">#REF!</definedName>
    <definedName name="____MEN1">#REF!</definedName>
    <definedName name="____MEN2" localSheetId="8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 localSheetId="8">#REF!</definedName>
    <definedName name="___CAP02">#REF!</definedName>
    <definedName name="___DAT1" localSheetId="8">[1]Sheet1!#REF!</definedName>
    <definedName name="___DAT1">[1]Sheet1!#REF!</definedName>
    <definedName name="___DAT10" localSheetId="8">#REF!</definedName>
    <definedName name="___DAT10">#REF!</definedName>
    <definedName name="___DAT8" localSheetId="8">#REF!</definedName>
    <definedName name="___DAT8">#REF!</definedName>
    <definedName name="___h1" localSheetId="8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8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 localSheetId="8">#REF!</definedName>
    <definedName name="___LI8200">#REF!</definedName>
    <definedName name="___MEN1" localSheetId="8">#REF!</definedName>
    <definedName name="___MEN1">#REF!</definedName>
    <definedName name="___MEN2" localSheetId="8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 localSheetId="8">[3]A0021!#REF!</definedName>
    <definedName name="__AA1">[3]A0021!#REF!</definedName>
    <definedName name="__CAP02" localSheetId="8">#REF!</definedName>
    <definedName name="__CAP02">#REF!</definedName>
    <definedName name="__DAT1" localSheetId="8">[1]Sheet1!#REF!</definedName>
    <definedName name="__DAT1">[1]Sheet1!#REF!</definedName>
    <definedName name="__DAT10" localSheetId="8">#REF!</definedName>
    <definedName name="__DAT10">#REF!</definedName>
    <definedName name="__DAT8" localSheetId="8">#REF!</definedName>
    <definedName name="__DAT8">#REF!</definedName>
    <definedName name="__h1" localSheetId="8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8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 localSheetId="8">#REF!</definedName>
    <definedName name="__LI8200">#REF!</definedName>
    <definedName name="__MEN1" localSheetId="8">#REF!</definedName>
    <definedName name="__MEN1">#REF!</definedName>
    <definedName name="__MEN2" localSheetId="8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 localSheetId="8">#REF!</definedName>
    <definedName name="_001___83">#REF!</definedName>
    <definedName name="_01_10_1997" localSheetId="8">[7]A0021!#REF!</definedName>
    <definedName name="_01_10_1997">[7]A0021!#REF!</definedName>
    <definedName name="_02_07_2000" localSheetId="8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 localSheetId="8">#REF!</definedName>
    <definedName name="_054__90">#REF!</definedName>
    <definedName name="_06_02_1998" localSheetId="8">[7]A0021!#REF!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 localSheetId="8">#REF!</definedName>
    <definedName name="_1">#REF!</definedName>
    <definedName name="_10" localSheetId="8">#REF!</definedName>
    <definedName name="_10">#REF!</definedName>
    <definedName name="_10_09_1999" localSheetId="8">[7]A0021!#REF!</definedName>
    <definedName name="_10_09_1999">[7]A0021!#REF!</definedName>
    <definedName name="_10_12_1999" localSheetId="8">[7]A0021!#REF!</definedName>
    <definedName name="_10_12_1999">[7]A0021!#REF!</definedName>
    <definedName name="_10A" localSheetId="8">#REF!</definedName>
    <definedName name="_10A">#REF!</definedName>
    <definedName name="_11" localSheetId="8">#REF!</definedName>
    <definedName name="_11">#REF!</definedName>
    <definedName name="_11_03_1999" localSheetId="8">[7]A0021!#REF!</definedName>
    <definedName name="_11_03_1999">[7]A0021!#REF!</definedName>
    <definedName name="_11_09_1999" localSheetId="8">[7]A0021!#REF!</definedName>
    <definedName name="_11_09_1999">[7]A0021!#REF!</definedName>
    <definedName name="_11A" localSheetId="8">#REF!</definedName>
    <definedName name="_11A">#REF!</definedName>
    <definedName name="_12" localSheetId="8">#REF!</definedName>
    <definedName name="_12">#REF!</definedName>
    <definedName name="_12_06_1999" localSheetId="8">[7]A0021!#REF!</definedName>
    <definedName name="_12_06_1999">[7]A0021!#REF!</definedName>
    <definedName name="_12A" localSheetId="8">#REF!</definedName>
    <definedName name="_12A">#REF!</definedName>
    <definedName name="_13_02_1998" localSheetId="8">[7]A0021!#REF!</definedName>
    <definedName name="_13_02_1998">[7]A0021!#REF!</definedName>
    <definedName name="_13_12_2000" localSheetId="8">[7]A0021!#REF!</definedName>
    <definedName name="_13_12_2000">[7]A0021!#REF!</definedName>
    <definedName name="_16_08_2000" localSheetId="8">[7]A0021!#REF!</definedName>
    <definedName name="_16_08_2000">[7]A0021!#REF!</definedName>
    <definedName name="_17_01_1999" localSheetId="8">[7]A0021!#REF!</definedName>
    <definedName name="_17_01_1999">[7]A0021!#REF!</definedName>
    <definedName name="_17_04_1998" localSheetId="8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 localSheetId="8">#REF!</definedName>
    <definedName name="_1A">#REF!</definedName>
    <definedName name="_2" localSheetId="8">#REF!</definedName>
    <definedName name="_2">#REF!</definedName>
    <definedName name="_20_04_2000" localSheetId="8">[7]A0021!#REF!</definedName>
    <definedName name="_20_04_2000">[7]A0021!#REF!</definedName>
    <definedName name="_21_02_1999" localSheetId="8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 localSheetId="8">#REF!</definedName>
    <definedName name="_2A">#REF!</definedName>
    <definedName name="_3" localSheetId="8">#REF!</definedName>
    <definedName name="_3">#REF!</definedName>
    <definedName name="_30_10_2000" localSheetId="8">[7]A0021!#REF!</definedName>
    <definedName name="_30_10_2000">[7]A0021!#REF!</definedName>
    <definedName name="_31_01_2000" localSheetId="8">[7]A0021!#REF!</definedName>
    <definedName name="_31_01_2000">[7]A0021!#REF!</definedName>
    <definedName name="_3A" localSheetId="8">#REF!</definedName>
    <definedName name="_3A">#REF!</definedName>
    <definedName name="_4" localSheetId="8">#REF!</definedName>
    <definedName name="_4">#REF!</definedName>
    <definedName name="_4A" localSheetId="8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 localSheetId="8">#REF!</definedName>
    <definedName name="_CAP02">#REF!</definedName>
    <definedName name="_DAT1" localSheetId="8">[2]Sheet1!#REF!</definedName>
    <definedName name="_DAT1">[2]Sheet1!#REF!</definedName>
    <definedName name="_DAT10" localSheetId="8">#REF!</definedName>
    <definedName name="_DAT10">#REF!</definedName>
    <definedName name="_DAT8" localSheetId="8">#REF!</definedName>
    <definedName name="_DAT8">#REF!</definedName>
    <definedName name="_Fill" localSheetId="8" hidden="1">#REF!</definedName>
    <definedName name="_Fill" hidden="1">#REF!</definedName>
    <definedName name="_xlnm._FilterDatabase" localSheetId="5" hidden="1">BP!$A$2:$N$64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localSheetId="8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8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localSheetId="8" hidden="1">#REF!</definedName>
    <definedName name="_Key1" hidden="1">#REF!</definedName>
    <definedName name="_LI8200" localSheetId="8">#REF!</definedName>
    <definedName name="_LI8200">#REF!</definedName>
    <definedName name="_MEN1" localSheetId="8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localSheetId="8" hidden="1">#REF!</definedName>
    <definedName name="_Sort" hidden="1">#REF!</definedName>
    <definedName name="a" localSheetId="8">#REF!</definedName>
    <definedName name="a">#REF!</definedName>
    <definedName name="A_" localSheetId="8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 localSheetId="8">#REF!</definedName>
    <definedName name="AAAA">#REF!</definedName>
    <definedName name="AAAAAAAAAA" localSheetId="8">#REF!</definedName>
    <definedName name="AAAAAAAAAA">#REF!</definedName>
    <definedName name="aaaaaaaaaaaaaa" localSheetId="8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 localSheetId="8">#REF!</definedName>
    <definedName name="ab">#REF!</definedName>
    <definedName name="abbbbde" localSheetId="8">#REF!</definedName>
    <definedName name="abbbbde">#REF!</definedName>
    <definedName name="a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 localSheetId="8">#REF!</definedName>
    <definedName name="AC_FAT_COM">#REF!</definedName>
    <definedName name="AC_FLUXO" localSheetId="8">'[10]F-3'!#REF!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 localSheetId="8">#REF!</definedName>
    <definedName name="ACUMULADO">#REF!</definedName>
    <definedName name="adfgadfgdg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 localSheetId="8">#REF!</definedName>
    <definedName name="adm">#REF!</definedName>
    <definedName name="afrdvasa" localSheetId="8">#REF!</definedName>
    <definedName name="afrdvasa">#REF!</definedName>
    <definedName name="AJUSTE" localSheetId="8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 localSheetId="8">#REF!</definedName>
    <definedName name="_xlnm.Extract">#REF!</definedName>
    <definedName name="_xlnm.Print_Area" localSheetId="8">LB!#REF!</definedName>
    <definedName name="_xlnm.Print_Area">#REF!</definedName>
    <definedName name="Area_Price" localSheetId="8">#REF!</definedName>
    <definedName name="Area_Price">#REF!</definedName>
    <definedName name="Area_t_desigais">'[9]T Desiguais'!$B$10:$C$89</definedName>
    <definedName name="As_notas_explicativas_anexas_são_parte_integrante_destes_balanços." localSheetId="8">#REF!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fadadgad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 localSheetId="8">#REF!</definedName>
    <definedName name="asdfsaf">#REF!</definedName>
    <definedName name="at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 localSheetId="8">#REF!</definedName>
    <definedName name="ATIVO">#REF!</definedName>
    <definedName name="atual" localSheetId="8">#REF!</definedName>
    <definedName name="atual">#REF!</definedName>
    <definedName name="Autor">[9]Autor!$B$1</definedName>
    <definedName name="b" localSheetId="8">#REF!</definedName>
    <definedName name="b">#REF!</definedName>
    <definedName name="babac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 localSheetId="8">#REF!</definedName>
    <definedName name="BALANCO">#REF!</definedName>
    <definedName name="BALCMI" localSheetId="8">#REF!</definedName>
    <definedName name="BALCMI">#REF!</definedName>
    <definedName name="BALPUBL" localSheetId="8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 localSheetId="8">#REF!</definedName>
    <definedName name="BOTH">#REF!</definedName>
    <definedName name="BTBR" localSheetId="8">#REF!</definedName>
    <definedName name="BTBR">#REF!</definedName>
    <definedName name="Budget_Cumulé" localSheetId="8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 localSheetId="8">#REF!</definedName>
    <definedName name="C.">#REF!</definedName>
    <definedName name="C.M." localSheetId="8">#REF!</definedName>
    <definedName name="C.M.">#REF!</definedName>
    <definedName name="calcfin">[9]Geral!$B$5</definedName>
    <definedName name="CalFinBas">[9]Geral!$C$7:$H$7</definedName>
    <definedName name="CARACAS_VILELA" localSheetId="8">[11]RATEIOS!#REF!</definedName>
    <definedName name="CARACAS_VILELA">[11]RATEIOS!#REF!</definedName>
    <definedName name="CC" localSheetId="8">#REF!</definedName>
    <definedName name="CC">#REF!</definedName>
    <definedName name="CC2." localSheetId="8">#REF!</definedName>
    <definedName name="CC2.">#REF!</definedName>
    <definedName name="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 localSheetId="8">#REF!</definedName>
    <definedName name="cht">#REF!</definedName>
    <definedName name="CLS" localSheetId="8">[15]PRINCIPAL!#REF!</definedName>
    <definedName name="CLS">[15]PRINCIPAL!#REF!</definedName>
    <definedName name="Codigos" localSheetId="8">#REF!</definedName>
    <definedName name="Codigos">#REF!</definedName>
    <definedName name="COFINS" localSheetId="8">'[16]Parc. de ICMS'!#REF!</definedName>
    <definedName name="COFINS">'[16]Parc. de ICMS'!#REF!</definedName>
    <definedName name="COMPOSICAO" localSheetId="8">'[17]Parc. de ICMS'!#REF!</definedName>
    <definedName name="COMPOSICAO">'[17]Parc. de ICMS'!#REF!</definedName>
    <definedName name="conta01" localSheetId="8">#REF!</definedName>
    <definedName name="conta01">#REF!</definedName>
    <definedName name="Contábil">[14]Matriz!$H$6:$H$14</definedName>
    <definedName name="CONTADEPR" localSheetId="8">#REF!</definedName>
    <definedName name="CONTADEPR">#REF!</definedName>
    <definedName name="CONTAS" localSheetId="8">#REF!</definedName>
    <definedName name="CONTAS">#REF!</definedName>
    <definedName name="contdias">[9]Geral!$B$19:$E$19</definedName>
    <definedName name="cr" localSheetId="8">#REF!</definedName>
    <definedName name="cr">#REF!</definedName>
    <definedName name="CR_" localSheetId="8">#REF!</definedName>
    <definedName name="CR_">#REF!</definedName>
    <definedName name="CRED_FISC" localSheetId="8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 localSheetId="8">#REF!</definedName>
    <definedName name="currentmonthpull">#REF!</definedName>
    <definedName name="CurrFY">[19]Variables!$B$99</definedName>
    <definedName name="cv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 localSheetId="8">#REF!</definedName>
    <definedName name="cx">#REF!</definedName>
    <definedName name="d" localSheetId="8">#REF!</definedName>
    <definedName name="d">#REF!</definedName>
    <definedName name="D.R.E." localSheetId="8">#REF!</definedName>
    <definedName name="D.R.E.">#REF!</definedName>
    <definedName name="D_BALANÇO" localSheetId="8">'[10]F-3'!#REF!</definedName>
    <definedName name="D_BALANÇO">'[10]F-3'!#REF!</definedName>
    <definedName name="D_FAT" localSheetId="8">'[10]F-3'!#REF!</definedName>
    <definedName name="D_FAT">'[10]F-3'!#REF!</definedName>
    <definedName name="D_FLUXO" localSheetId="8">'[10]F-3'!#REF!</definedName>
    <definedName name="D_FLUXO">'[10]F-3'!#REF!</definedName>
    <definedName name="D_GASTOS" localSheetId="8">'[10]F-3'!#REF!</definedName>
    <definedName name="D_GASTOS">'[10]F-3'!#REF!</definedName>
    <definedName name="DADOS" localSheetId="8">#REF!</definedName>
    <definedName name="DADOS">#REF!</definedName>
    <definedName name="DADOS1" localSheetId="8">#REF!</definedName>
    <definedName name="DADOS1">#REF!</definedName>
    <definedName name="DADOS2" localSheetId="8">#REF!</definedName>
    <definedName name="DADOS2">#REF!</definedName>
    <definedName name="DADOS3">#REF!</definedName>
    <definedName name="dadsadasda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 localSheetId="8">#REF!</definedName>
    <definedName name="dasf">#REF!</definedName>
    <definedName name="Database" localSheetId="8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 localSheetId="8">#REF!</definedName>
    <definedName name="DCTF">#REF!</definedName>
    <definedName name="dd" localSheetId="8">#REF!</definedName>
    <definedName name="dd">#REF!</definedName>
    <definedName name="ddd" localSheetId="8">#REF!</definedName>
    <definedName name="ddd">#REF!</definedName>
    <definedName name="deasd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 localSheetId="8">#REF!</definedName>
    <definedName name="DEPR8200">#REF!</definedName>
    <definedName name="DEPT" localSheetId="8">#REF!</definedName>
    <definedName name="DEPT">#REF!</definedName>
    <definedName name="det" localSheetId="8" hidden="1">'[20]Financeiro Encargos'!#REF!</definedName>
    <definedName name="det" hidden="1">'[20]Financeiro Encargos'!#REF!</definedName>
    <definedName name="d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 localSheetId="8">#REF!</definedName>
    <definedName name="di">#REF!</definedName>
    <definedName name="diego" localSheetId="8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 localSheetId="8">#REF!</definedName>
    <definedName name="DOMES">#REF!</definedName>
    <definedName name="douglas" localSheetId="8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 localSheetId="8">#REF!</definedName>
    <definedName name="dx">#REF!</definedName>
    <definedName name="e" localSheetId="8">#REF!</definedName>
    <definedName name="e">#REF!</definedName>
    <definedName name="ED" localSheetId="8">#REF!</definedName>
    <definedName name="ED">#REF!</definedName>
    <definedName name="EE">#REF!</definedName>
    <definedName name="eee">[21]BT1!#REF!</definedName>
    <definedName name="eeeeeeeeeee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 localSheetId="8">#REF!</definedName>
    <definedName name="ELAINE">#REF!</definedName>
    <definedName name="ELIANE" localSheetId="8">#REF!</definedName>
    <definedName name="ELIANE">#REF!</definedName>
    <definedName name="EMISSÃO" localSheetId="8">[7]A0021!#REF!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 localSheetId="8">#REF!</definedName>
    <definedName name="Extract">#REF!</definedName>
    <definedName name="f" localSheetId="8" hidden="1">{#N/A,#N/A,TRUE,"GRAND TOTAL";#N/A,#N/A,TRUE,"SAM'S";#N/A,#N/A,TRUE,"SUPERCENTER";#N/A,#N/A,TRUE,"MEXICO";#N/A,#N/A,TRUE,"FOOD";#N/A,#N/A,TRUE,"TOTAL WITHOUT CIFRA TAB"}</definedName>
    <definedName name="f" hidden="1">{#N/A,#N/A,TRUE,"GRAND TOTAL";#N/A,#N/A,TRUE,"SAM'S";#N/A,#N/A,TRUE,"SUPERCENTER";#N/A,#N/A,TRUE,"MEXICO";#N/A,#N/A,TRUE,"FOOD";#N/A,#N/A,TRUE,"TOTAL WITHOUT CIFRA TAB"}</definedName>
    <definedName name="F_1" localSheetId="8">#REF!</definedName>
    <definedName name="F_1">#REF!</definedName>
    <definedName name="F_2" localSheetId="8">#REF!</definedName>
    <definedName name="F_2">#REF!</definedName>
    <definedName name="F_3" localSheetId="8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 localSheetId="8">#REF!</definedName>
    <definedName name="FFasawsd">#REF!</definedName>
    <definedName name="f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 localSheetId="8">#REF!</definedName>
    <definedName name="FICHA03">#REF!</definedName>
    <definedName name="FICHA04" localSheetId="8">#REF!</definedName>
    <definedName name="FICHA04">#REF!</definedName>
    <definedName name="FICHA05" localSheetId="8">#REF!</definedName>
    <definedName name="FICHA05">#REF!</definedName>
    <definedName name="FICHA06">#REF!</definedName>
    <definedName name="FIT">#REF!</definedName>
    <definedName name="fjjhjsf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 localSheetId="8">[25]BT1!#REF!</definedName>
    <definedName name="g">[25]BT1!#REF!</definedName>
    <definedName name="Garniture">#N/A</definedName>
    <definedName name="Geral">[9]Geral!$B$2</definedName>
    <definedName name="gf" localSheetId="8">#REF!</definedName>
    <definedName name="gf">#REF!</definedName>
    <definedName name="gfhhhhhhhh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 localSheetId="8">#REF!</definedName>
    <definedName name="Gra_price">#REF!</definedName>
    <definedName name="Gra_Sac">'[9]Ser-Sac'!$B$95</definedName>
    <definedName name="GrafPrice" localSheetId="8">#REF!</definedName>
    <definedName name="GrafPrice">#REF!</definedName>
    <definedName name="_xlnm.Recorder" localSheetId="8">#REF!</definedName>
    <definedName name="_xlnm.Recorder">#REF!</definedName>
    <definedName name="GRUPO_1" localSheetId="8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 localSheetId="8">#REF!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9">[26]!HELP</definedName>
    <definedName name="HELP" localSheetId="3">[26]!HELP</definedName>
    <definedName name="HELP" localSheetId="2">[26]!HELP</definedName>
    <definedName name="HELP">[26]!HELP</definedName>
    <definedName name="HH" localSheetId="8">#REF!</definedName>
    <definedName name="HH">#REF!</definedName>
    <definedName name="hhhhhh" localSheetId="8">#REF!</definedName>
    <definedName name="hhhhhh">#REF!</definedName>
    <definedName name="HIDE" localSheetId="8">#REF!</definedName>
    <definedName name="HIDE">#REF!</definedName>
    <definedName name="hj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 localSheetId="8">#REF!</definedName>
    <definedName name="HOECHST______20">#REF!</definedName>
    <definedName name="HONORARIO" localSheetId="8">#REF!</definedName>
    <definedName name="HONORARIO">#REF!</definedName>
    <definedName name="HSAUDHAS" localSheetId="8">#REF!</definedName>
    <definedName name="HSAUDHAS">#REF!</definedName>
    <definedName name="HTML_CodePage" hidden="1">1252</definedName>
    <definedName name="HTML_Control" localSheetId="8" hidden="1">{"'Welcome'!$A$1:$J$27"}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 localSheetId="8">#REF!</definedName>
    <definedName name="II">#REF!</definedName>
    <definedName name="iiiiiiiiiiiiiiiiiiiiii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 localSheetId="8">#REF!</definedName>
    <definedName name="IMOBILIZADO1">#REF!</definedName>
    <definedName name="IMP" localSheetId="8">#REF!</definedName>
    <definedName name="IMP">#REF!</definedName>
    <definedName name="IMP_1" localSheetId="8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 localSheetId="8">#REF!,#REF!,#REF!,#REF!,#REF!,#REF!,#REF!</definedName>
    <definedName name="IMPRESSAO">#REF!,#REF!,#REF!,#REF!,#REF!,#REF!,#REF!</definedName>
    <definedName name="IMPRIM" localSheetId="8">#REF!</definedName>
    <definedName name="IMPRIM">#REF!</definedName>
    <definedName name="INDICES" localSheetId="8">[15]PRINCIPAL!#REF!</definedName>
    <definedName name="INDICES">[15]PRINCIPAL!#REF!</definedName>
    <definedName name="INF.GER." localSheetId="8">#REF!</definedName>
    <definedName name="INF.GER.">#REF!</definedName>
    <definedName name="INF.GER1" localSheetId="8">#REF!</definedName>
    <definedName name="INF.GER1">#REF!</definedName>
    <definedName name="Inicial">[9]Início!$E$12</definedName>
    <definedName name="INSS" localSheetId="8">'[16]Parc. de ICMS'!#REF!</definedName>
    <definedName name="INSS">'[16]Parc. de ICMS'!#REF!</definedName>
    <definedName name="INSSDIR" localSheetId="8">'[16]Parc. de ICMS'!#REF!</definedName>
    <definedName name="INSSDIR">'[16]Parc. de ICMS'!#REF!</definedName>
    <definedName name="IPI" localSheetId="8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 localSheetId="8">#REF!</definedName>
    <definedName name="IR_ANO">#REF!</definedName>
    <definedName name="IR_UFIR" localSheetId="8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 localSheetId="8">#REF!</definedName>
    <definedName name="K">#REF!</definedName>
    <definedName name="k_desgual">'[9]T Desiguais'!$C$6</definedName>
    <definedName name="k1.3.2." localSheetId="8">#REF!</definedName>
    <definedName name="k1.3.2.">#REF!</definedName>
    <definedName name="kjhgfd" localSheetId="8">#REF!</definedName>
    <definedName name="kjhgfd">#REF!</definedName>
    <definedName name="KLKOP" localSheetId="8">[28]BT1!#REF!</definedName>
    <definedName name="KLKOP">[28]BT1!#REF!</definedName>
    <definedName name="klsnafioas" localSheetId="8">#REF!</definedName>
    <definedName name="klsnafioas">#REF!</definedName>
    <definedName name="L." localSheetId="8">#REF!</definedName>
    <definedName name="L.">#REF!</definedName>
    <definedName name="L._REAL_CONTRIB" localSheetId="8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 localSheetId="8">#REF!</definedName>
    <definedName name="LANC">#REF!</definedName>
    <definedName name="LANC1" localSheetId="8">#REF!</definedName>
    <definedName name="LANC1">#REF!</definedName>
    <definedName name="LANCTOS">#N/A</definedName>
    <definedName name="LastFY">MID('[29]Working Capital'!$A$71,8,4)</definedName>
    <definedName name="leoeh" localSheetId="8">#REF!</definedName>
    <definedName name="leoeh">#REF!</definedName>
    <definedName name="leojj" localSheetId="8">#REF!</definedName>
    <definedName name="leojj">#REF!</definedName>
    <definedName name="list2" localSheetId="8" hidden="1">{"'Welcome'!$A$1:$J$27"}</definedName>
    <definedName name="list2" hidden="1">{"'Welcome'!$A$1:$J$27"}</definedName>
    <definedName name="lista1">'[30]MGI BRFrais Developpement-DIV-D'!#REF!</definedName>
    <definedName name="lkj" localSheetId="8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 localSheetId="8">#REF!</definedName>
    <definedName name="LL">#REF!</definedName>
    <definedName name="llj" localSheetId="8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KKKK" localSheetId="8">#REF!</definedName>
    <definedName name="LLKKKK">#REF!</definedName>
    <definedName name="lllll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 localSheetId="8">#REF!</definedName>
    <definedName name="lpl">#REF!</definedName>
    <definedName name="LRANO" localSheetId="8">#REF!</definedName>
    <definedName name="LRANO">#REF!</definedName>
    <definedName name="Macro1__e" localSheetId="8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9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9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9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9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9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9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9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9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9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9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9">[36]!macro802</definedName>
    <definedName name="macro802" localSheetId="3">[36]!macro802</definedName>
    <definedName name="macro802" localSheetId="2">[36]!macro802</definedName>
    <definedName name="macro802">[36]!macro802</definedName>
    <definedName name="MARGEM" localSheetId="8">#REF!</definedName>
    <definedName name="MARGEM">#REF!</definedName>
    <definedName name="marzo" localSheetId="8" hidden="1">{#N/A,#N/A,FALSE,"Acum Julio - 00"}</definedName>
    <definedName name="marzo" hidden="1">{#N/A,#N/A,FALSE,"Acum Julio - 00"}</definedName>
    <definedName name="marzo1" localSheetId="8" hidden="1">{#N/A,#N/A,FALSE,"Acum Julio - 00"}</definedName>
    <definedName name="marzo1" hidden="1">{#N/A,#N/A,FALSE,"Acum Julio - 00"}</definedName>
    <definedName name="MatFin">[9]MatFinanc!$B$2</definedName>
    <definedName name="MEN" localSheetId="8">#REF!</definedName>
    <definedName name="MEN">#REF!</definedName>
    <definedName name="MEN1A" localSheetId="8">#REF!</definedName>
    <definedName name="MEN1A">#REF!</definedName>
    <definedName name="MEN1B" localSheetId="8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 localSheetId="8">#REF!</definedName>
    <definedName name="MES">#REF!</definedName>
    <definedName name="MM" localSheetId="8">#REF!</definedName>
    <definedName name="MM">#REF!</definedName>
    <definedName name="MM_1" localSheetId="8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 localSheetId="8">#REF!</definedName>
    <definedName name="NN">#REF!</definedName>
    <definedName name="No_Pct">[19]Variables!$B$31</definedName>
    <definedName name="nom">#N/A</definedName>
    <definedName name="nomeforn" localSheetId="8">#REF!</definedName>
    <definedName name="nomeforn">#REF!</definedName>
    <definedName name="Notional_Cost_Of_Working_Capital">'[18]Main Input'!$B$12</definedName>
    <definedName name="nov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 localSheetId="8">#REF!</definedName>
    <definedName name="NZMP">#REF!</definedName>
    <definedName name="ok" localSheetId="8">#REF!</definedName>
    <definedName name="ok">#REF!</definedName>
    <definedName name="OUT_INFORM" localSheetId="8">#REF!</definedName>
    <definedName name="OUT_INFORM">#REF!</definedName>
    <definedName name="OUTRAS_APLICS." localSheetId="8">[11]RATEIOS!#REF!</definedName>
    <definedName name="OUTRAS_APLICS.">[11]RATEIOS!#REF!</definedName>
    <definedName name="outrasf">[9]OutrasFunções!$B$2</definedName>
    <definedName name="P.A.T." localSheetId="8">#REF!</definedName>
    <definedName name="P.A.T.">#REF!</definedName>
    <definedName name="PA_BALANÇO" localSheetId="8">'[10]F-3'!#REF!</definedName>
    <definedName name="PA_BALANÇO">'[10]F-3'!#REF!</definedName>
    <definedName name="PA_FAT" localSheetId="8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 localSheetId="8">#REF!</definedName>
    <definedName name="PARADA_REV">#REF!</definedName>
    <definedName name="PASSIVO" localSheetId="8">#REF!</definedName>
    <definedName name="PASSIVO">#REF!</definedName>
    <definedName name="paty" localSheetId="8" hidden="1">{"'Welcome'!$A$1:$J$27"}</definedName>
    <definedName name="paty" hidden="1">{"'Welcome'!$A$1:$J$27"}</definedName>
    <definedName name="Pct_Max2">[19]Variables!$B$33</definedName>
    <definedName name="Pct_Nm">[19]Variables!$B$34</definedName>
    <definedName name="PED" localSheetId="8">[12]BalSheet!#REF!</definedName>
    <definedName name="PED">[12]BalSheet!#REF!</definedName>
    <definedName name="Period" localSheetId="8">[12]IncomeStmt!#REF!</definedName>
    <definedName name="Period">[12]IncomeStmt!#REF!</definedName>
    <definedName name="PIS_INSS" localSheetId="8">#REF!</definedName>
    <definedName name="PIS_INSS">#REF!</definedName>
    <definedName name="PLANILHAS" localSheetId="8">[15]PRINCIPAL!#REF!</definedName>
    <definedName name="PLANILHAS">[15]PRINCIPAL!#REF!</definedName>
    <definedName name="poooo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 localSheetId="8">#REF!</definedName>
    <definedName name="PREJ.FISC.">#REF!</definedName>
    <definedName name="PREJ92" localSheetId="8">#REF!</definedName>
    <definedName name="PREJ92">#REF!</definedName>
    <definedName name="PREJ93" localSheetId="8">#REF!</definedName>
    <definedName name="PREJ93">#REF!</definedName>
    <definedName name="Price">#REF!</definedName>
    <definedName name="Print_Area" localSheetId="8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 localSheetId="8">#REF!</definedName>
    <definedName name="Product">#REF!</definedName>
    <definedName name="PTS" localSheetId="8">#REF!</definedName>
    <definedName name="PTS">#REF!</definedName>
    <definedName name="q" localSheetId="8">#REF!</definedName>
    <definedName name="q">#REF!</definedName>
    <definedName name="qeqw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 localSheetId="8">#REF!</definedName>
    <definedName name="qq">#REF!</definedName>
    <definedName name="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 localSheetId="8">#REF!</definedName>
    <definedName name="QUADRO_PARA_AUDITORIA_EXTERNA_____TREVISAN">#REF!</definedName>
    <definedName name="qwee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 localSheetId="8">[39]BT1!#REF!</definedName>
    <definedName name="reais">[39]BT1!#REF!</definedName>
    <definedName name="real">#N/A</definedName>
    <definedName name="Recorder" localSheetId="8">#REF!</definedName>
    <definedName name="Recorder">#REF!</definedName>
    <definedName name="Réel_Cumulé" localSheetId="8">#REF!</definedName>
    <definedName name="Réel_Cumulé">#REF!</definedName>
    <definedName name="Réel_Mensualisé" localSheetId="8">#REF!</definedName>
    <definedName name="Réel_Mensualisé">#REF!</definedName>
    <definedName name="Regroupement">[27]Matrice!$C$549:$I$596</definedName>
    <definedName name="reis" localSheetId="8">[40]BT1!#REF!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9">[26]!REL</definedName>
    <definedName name="REL" localSheetId="3">[26]!REL</definedName>
    <definedName name="REL" localSheetId="2">[26]!REL</definedName>
    <definedName name="REL">[26]!REL</definedName>
    <definedName name="REM.DIR." localSheetId="8">#REF!</definedName>
    <definedName name="REM.DIR.">#REF!</definedName>
    <definedName name="REPORTING">[41]TITRE!$A$17:$N$17</definedName>
    <definedName name="RESU" localSheetId="8">#REF!</definedName>
    <definedName name="RESU">#REF!</definedName>
    <definedName name="RESULTADO1" localSheetId="8">#REF!</definedName>
    <definedName name="RESULTADO1">#REF!</definedName>
    <definedName name="RESULTADO5" localSheetId="8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 localSheetId="8">#REF!</definedName>
    <definedName name="RR_1">#REF!</definedName>
    <definedName name="RR_10" localSheetId="8">#REF!</definedName>
    <definedName name="RR_10">#REF!</definedName>
    <definedName name="RR_11" localSheetId="8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 localSheetId="8">#REF!</definedName>
    <definedName name="RSRSR">#REF!</definedName>
    <definedName name="r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 localSheetId="8">#REF!</definedName>
    <definedName name="safsdfsd">#REF!</definedName>
    <definedName name="saldo" localSheetId="8">[44]Março!#REF!</definedName>
    <definedName name="saldo">[44]Março!#REF!</definedName>
    <definedName name="SALDO_DO_RAZÃO" localSheetId="8">'[45]ADTO. VIAGEM - MARCOS VALERIO'!#REF!</definedName>
    <definedName name="SALDO_DO_RAZÃO">'[45]ADTO. VIAGEM - MARCOS VALERIO'!#REF!</definedName>
    <definedName name="saldo01" localSheetId="8">#REF!</definedName>
    <definedName name="saldo01">#REF!</definedName>
    <definedName name="SALDORAZAO">[46]razaoFCA!$A$4:$B$619</definedName>
    <definedName name="Saldos">[14]Matriz!$E$5</definedName>
    <definedName name="Sample1" localSheetId="8">#REF!</definedName>
    <definedName name="Sample1">#REF!</definedName>
    <definedName name="scsa" localSheetId="8">[7]A0021!#REF!</definedName>
    <definedName name="scsa">[7]A0021!#REF!</definedName>
    <definedName name="sdfds" hidden="1">[47]CRP!$B$25:$C$25</definedName>
    <definedName name="SEDE">[46]razaoSEDE!$A$1:$B$962</definedName>
    <definedName name="Segurança" localSheetId="8">#REF!</definedName>
    <definedName name="Segurança">#REF!</definedName>
    <definedName name="SFD">[12]BalSheet!#REF!</definedName>
    <definedName name="sfs" hidden="1">'[47]all acres'!$B$5:$M$5</definedName>
    <definedName name="sfsafa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 localSheetId="8">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 localSheetId="8">#REF!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 localSheetId="8">#REF!</definedName>
    <definedName name="SRSRSR">#REF!</definedName>
    <definedName name="SRSSR" localSheetId="8">#REF!</definedName>
    <definedName name="SRSSR">#REF!</definedName>
    <definedName name="SS" localSheetId="8">[40]BT1!#REF!</definedName>
    <definedName name="SS">[40]BT1!#REF!</definedName>
    <definedName name="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localSheetId="8" hidden="1">{"page 1",#N/A,FALSE,"Month Forecast";"page 2",#N/A,FALSE,"Month Forecast";"page 3",#N/A,FALSE,"Month Forecast"}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localSheetId="8" hidden="1">{"Print Top",#N/A,FALSE,"Europe Model";"Print Bottom",#N/A,FALSE,"Europe Model"}</definedName>
    <definedName name="t" hidden="1">{"Print Top",#N/A,FALSE,"Europe Model";"Print Bottom",#N/A,FALSE,"Europe Model"}</definedName>
    <definedName name="t_desiguais">'[9]T Desiguais'!$A$1</definedName>
    <definedName name="TAB_CRES" localSheetId="8">#REF!</definedName>
    <definedName name="TAB_CRES">#REF!</definedName>
    <definedName name="TABELA" localSheetId="8">#REF!</definedName>
    <definedName name="TABELA">#REF!</definedName>
    <definedName name="Tabela_Saldos">[14]Matriz!$C$5:$I$50</definedName>
    <definedName name="TABELA1" localSheetId="8">'[52]Fichas 04 - 05 - 06'!#REF!</definedName>
    <definedName name="TABELA1">'[52]Fichas 04 - 05 - 06'!#REF!</definedName>
    <definedName name="TABRAZAO">[53]Raz!$B$5:$C$478</definedName>
    <definedName name="taux" localSheetId="8">#REF!</definedName>
    <definedName name="taux">#REF!</definedName>
    <definedName name="taxa" localSheetId="8">#REF!</definedName>
    <definedName name="taxa">#REF!</definedName>
    <definedName name="Taxas">[14]Moeda!$C$6:$D$183</definedName>
    <definedName name="TELA" localSheetId="8">#REF!</definedName>
    <definedName name="TELA">#REF!</definedName>
    <definedName name="TELA1" localSheetId="8">#REF!</definedName>
    <definedName name="TELA1">#REF!</definedName>
    <definedName name="TELA1.1" localSheetId="8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 localSheetId="8">#REF!</definedName>
    <definedName name="Teste">#REF!</definedName>
    <definedName name="TextRefCopyRangeCount" hidden="1">2</definedName>
    <definedName name="Titulos" localSheetId="8">#REF!</definedName>
    <definedName name="Titulos">#REF!</definedName>
    <definedName name="_xlnm.Print_Titles">#REF!</definedName>
    <definedName name="TRIMESTRE" localSheetId="8">#REF!</definedName>
    <definedName name="TRIMESTRE">#REF!</definedName>
    <definedName name="trtr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 localSheetId="8">#REF!</definedName>
    <definedName name="tudo">#REF!</definedName>
    <definedName name="tx" localSheetId="8">#REF!</definedName>
    <definedName name="tx">#REF!</definedName>
    <definedName name="U" localSheetId="8">#REF!</definedName>
    <definedName name="U">#REF!</definedName>
    <definedName name="UFPrn20050815155931">#REF!</definedName>
    <definedName name="UNIDADE">#REF!</definedName>
    <definedName name="uouo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 localSheetId="8">#REF!</definedName>
    <definedName name="VIZINHOS">#REF!</definedName>
    <definedName name="w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 localSheetId="8">#REF!</definedName>
    <definedName name="wasfasf">#REF!</definedName>
    <definedName name="we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 localSheetId="8">#REF!</definedName>
    <definedName name="wfwegfewgsdfvsv">#REF!</definedName>
    <definedName name="wrn.Advertising._.Acum._.Julio._.00." localSheetId="8" hidden="1">{#N/A,#N/A,FALSE,"Acum Julio - 00"}</definedName>
    <definedName name="wrn.Advertising._.Acum._.Julio._.00." hidden="1">{#N/A,#N/A,FALSE,"Acum Julio - 00"}</definedName>
    <definedName name="wrn.All.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localSheetId="8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onsolidated._.Set." localSheetId="8" hidden="1">{"Consolidated IS w Ratios",#N/A,FALSE,"Consolidated";"Consolidated CF",#N/A,FALSE,"Consolidated";"Consolidated DCF",#N/A,FALSE,"Consolidated"}</definedName>
    <definedName name="wrn.Consolidated._.Set." hidden="1">{"Consolidated IS w Ratios",#N/A,FALSE,"Consolidated";"Consolidated CF",#N/A,FALSE,"Consolidated";"Consolidated DCF",#N/A,FALSE,"Consolidated"}</definedName>
    <definedName name="wrn.csc." localSheetId="8" hidden="1">{"csc",#N/A,FALSE,"CSC"}</definedName>
    <definedName name="wrn.csc." hidden="1">{"csc",#N/A,FALSE,"CSC"}</definedName>
    <definedName name="wrn.Daily._.P._.and._.L._.Forecast." localSheetId="8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localSheetId="8" hidden="1">{"Eur Base Top",#N/A,FALSE,"Europe Base";"Eur Base Bottom",#N/A,FALSE,"Europe Base"}</definedName>
    <definedName name="wrn.Europe._.Base." hidden="1">{"Eur Base Top",#N/A,FALSE,"Europe Base";"Eur Base Bottom",#N/A,FALSE,"Europe Base"}</definedName>
    <definedName name="wrn.Europe._.Set." localSheetId="8" hidden="1">{"IS w Ratios",#N/A,FALSE,"Europe";"PF CF Europe",#N/A,FALSE,"Europe";"DCF Eur Matrix",#N/A,FALSE,"Europe"}</definedName>
    <definedName name="wrn.Europe._.Set." hidden="1">{"IS w Ratios",#N/A,FALSE,"Europe";"PF CF Europe",#N/A,FALSE,"Europe";"DCF Eur Matrix",#N/A,FALSE,"Europe"}</definedName>
    <definedName name="wrn.Far._.East._.Set." localSheetId="8" hidden="1">{"IS FE with Ratios",#N/A,FALSE,"Far East";"PF CF Far East",#N/A,FALSE,"Far East";"DCF Far East Matrix",#N/A,FALSE,"Far East"}</definedName>
    <definedName name="wrn.Far._.East._.Set." hidden="1">{"IS FE with Ratios",#N/A,FALSE,"Far East";"PF CF Far East",#N/A,FALSE,"Far East";"DCF Far East Matrix",#N/A,FALSE,"Far East"}</definedName>
    <definedName name="wrn.FE._.Sensitivity." localSheetId="8" hidden="1">{"Far East Top",#N/A,FALSE,"FE Model";"Far East Mid",#N/A,FALSE,"FE Model";"Far East Base",#N/A,FALSE,"FE Model"}</definedName>
    <definedName name="wrn.FE._.Sensitivity." hidden="1">{"Far East Top",#N/A,FALSE,"FE Model";"Far East Mid",#N/A,FALSE,"FE Model";"Far East Base",#N/A,FALSE,"FE Model"}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localSheetId="8" hidden="1">{"JG FE Top",#N/A,FALSE,"JG FE $";"JG FE Bottom",#N/A,FALSE,"JG FE $"}</definedName>
    <definedName name="wrn.JG._.FE._.Dollar." hidden="1">{"JG FE Top",#N/A,FALSE,"JG FE $";"JG FE Bottom",#N/A,FALSE,"JG FE $"}</definedName>
    <definedName name="wrn.JG._.FE._.Yen." localSheetId="8" hidden="1">{"JG FE Top",#N/A,FALSE,"JG FE ¥";"JG FE Bottom",#N/A,FALSE,"JG FE ¥"}</definedName>
    <definedName name="wrn.JG._.FE._.Yen." hidden="1">{"JG FE Top",#N/A,FALSE,"JG FE ¥";"JG FE Bottom",#N/A,FALSE,"JG FE ¥"}</definedName>
    <definedName name="wrn.lbo." localSheetId="8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localSheetId="8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localSheetId="8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localSheetId="8" hidden="1">{"NA Top",#N/A,FALSE,"NA Model";"NA Bottom",#N/A,FALSE,"NA Model"}</definedName>
    <definedName name="wrn.NA._.Model._.T._.and._.B." hidden="1">{"NA Top",#N/A,FALSE,"NA Model";"NA Bottom",#N/A,FALSE,"NA Model"}</definedName>
    <definedName name="wrn.NA_ULV._.Tand._.B." localSheetId="8" hidden="1">{"NA Top",#N/A,FALSE,"NA-ULV";"NA Bottom",#N/A,FALSE,"NA-ULV"}</definedName>
    <definedName name="wrn.NA_ULV._.Tand._.B." hidden="1">{"NA Top",#N/A,FALSE,"NA-ULV";"NA Bottom",#N/A,FALSE,"NA-ULV"}</definedName>
    <definedName name="wrn.North._.America._.Set." localSheetId="8" hidden="1">{"NA Is w Ratios",#N/A,FALSE,"North America";"PF CFlow NA",#N/A,FALSE,"North America";"NA DCF Matrix",#N/A,FALSE,"North America"}</definedName>
    <definedName name="wrn.North._.America._.Set." hidden="1">{"NA Is w Ratios",#N/A,FALSE,"North America";"PF CFlow NA",#N/A,FALSE,"North America";"NA DCF Matrix",#N/A,FALSE,"North America"}</definedName>
    <definedName name="wrn.Print._.Europe._.TandB." localSheetId="8" hidden="1">{"Print Top",#N/A,FALSE,"Europe Model";"Print Bottom",#N/A,FALSE,"Europe Model"}</definedName>
    <definedName name="wrn.Print._.Europe._.TandB." hidden="1">{"Print Top",#N/A,FALSE,"Europe Model";"Print Bottom",#N/A,FALSE,"Europe Model"}</definedName>
    <definedName name="wrn.Print._.FE._.T._.and._.B." localSheetId="8" hidden="1">{"Far East Top",#N/A,FALSE,"FE Model";"Far East Bottom",#N/A,FALSE,"FE Model"}</definedName>
    <definedName name="wrn.Print._.FE._.T._.and._.B." hidden="1">{"Far East Top",#N/A,FALSE,"FE Model";"Far East Bottom",#N/A,FALSE,"FE Model"}</definedName>
    <definedName name="wrn.Print._.Summary." localSheetId="8" hidden="1">{"summary SAG",#N/A,FALSE,"SAG"}</definedName>
    <definedName name="wrn.Print._.Summary." hidden="1">{"summary SAG",#N/A,FALSE,"SAG"}</definedName>
    <definedName name="wrn.Report._.FY01." localSheetId="8" hidden="1">{"page 1",#N/A,FALSE,"Month Forecast";"page 2",#N/A,FALSE,"Month Forecast";"page 3",#N/A,FALSE,"Month Forecast"}</definedName>
    <definedName name="wrn.Report._.FY01." hidden="1">{"page 1",#N/A,FALSE,"Month Forecast";"page 2",#N/A,FALSE,"Month Forecast";"page 3",#N/A,FALSE,"Month Forecast"}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localSheetId="8" hidden="1">{"summary SAG",#N/A,FALSE,"SAG"}</definedName>
    <definedName name="wrn_print._.summary" hidden="1">{"summary SAG",#N/A,FALSE,"SAG"}</definedName>
    <definedName name="wrn1.csc" localSheetId="8" hidden="1">{"csc",#N/A,FALSE,"CSC"}</definedName>
    <definedName name="wrn1.csc" hidden="1">{"csc",#N/A,FALSE,"CSC"}</definedName>
    <definedName name="wsafasfsadf" localSheetId="8">#REF!</definedName>
    <definedName name="wsafasfsadf">#REF!</definedName>
    <definedName name="wwq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localSheetId="8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hidden="1">#REF!</definedName>
    <definedName name="XREF_COLUMN_11" localSheetId="8" hidden="1">'[20]Financeiro LP'!#REF!</definedName>
    <definedName name="XREF_COLUMN_11" hidden="1">'[20]Financeiro LP'!#REF!</definedName>
    <definedName name="XREF_COLUMN_12" localSheetId="8" hidden="1">'[20]Financeiro CP'!#REF!</definedName>
    <definedName name="XREF_COLUMN_12" hidden="1">'[20]Financeiro CP'!#REF!</definedName>
    <definedName name="XREF_COLUMN_13" localSheetId="8" hidden="1">'[20]Financeiro Encargos'!#REF!</definedName>
    <definedName name="XREF_COLUMN_13" hidden="1">'[20]Financeiro Encargos'!#REF!</definedName>
    <definedName name="XREF_COLUMN_14" localSheetId="8" hidden="1">#REF!</definedName>
    <definedName name="XREF_COLUMN_14" hidden="1">#REF!</definedName>
    <definedName name="XREF_COLUMN_15" localSheetId="8" hidden="1">'[20]Financeiro Encargos'!#REF!</definedName>
    <definedName name="XREF_COLUMN_15" hidden="1">'[20]Financeiro Encargos'!#REF!</definedName>
    <definedName name="XREF_COLUMN_16" localSheetId="8" hidden="1">'[20]Financeiro CP'!#REF!</definedName>
    <definedName name="XREF_COLUMN_16" hidden="1">'[20]Financeiro CP'!#REF!</definedName>
    <definedName name="XREF_COLUMN_17" localSheetId="8" hidden="1">'[20]Financeiro LP'!#REF!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localSheetId="8" hidden="1">#REF!</definedName>
    <definedName name="XREF_COLUMN_20" hidden="1">#REF!</definedName>
    <definedName name="XREF_COLUMN_21" localSheetId="8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localSheetId="8" hidden="1">#REF!</definedName>
    <definedName name="XREF_COLUMN_30" hidden="1">#REF!</definedName>
    <definedName name="XREF_COLUMN_33" localSheetId="8" hidden="1">#REF!</definedName>
    <definedName name="XREF_COLUMN_33" hidden="1">#REF!</definedName>
    <definedName name="XREF_COLUMN_34" localSheetId="8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0" localSheetId="8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localSheetId="8" hidden="1">#REF!</definedName>
    <definedName name="XRefCopy193" hidden="1">#REF!</definedName>
    <definedName name="XRefCopy193Row" localSheetId="8" hidden="1">[20]XREF!#REF!</definedName>
    <definedName name="XRefCopy193Row" hidden="1">[20]XREF!#REF!</definedName>
    <definedName name="XRefCopy194" localSheetId="8" hidden="1">#REF!</definedName>
    <definedName name="XRefCopy194" hidden="1">#REF!</definedName>
    <definedName name="XRefCopy194Row" localSheetId="8" hidden="1">[20]XREF!#REF!</definedName>
    <definedName name="XRefCopy194Row" hidden="1">[20]XREF!#REF!</definedName>
    <definedName name="XRefCopy195" localSheetId="8" hidden="1">#REF!</definedName>
    <definedName name="XRefCopy195" hidden="1">#REF!</definedName>
    <definedName name="XRefCopy195Row" localSheetId="8" hidden="1">[20]XREF!#REF!</definedName>
    <definedName name="XRefCopy195Row" hidden="1">[20]XREF!#REF!</definedName>
    <definedName name="XRefCopy196" localSheetId="8" hidden="1">#REF!</definedName>
    <definedName name="XRefCopy196" hidden="1">#REF!</definedName>
    <definedName name="XRefCopy196Row" localSheetId="8" hidden="1">[20]XREF!#REF!</definedName>
    <definedName name="XRefCopy196Row" hidden="1">[20]XREF!#REF!</definedName>
    <definedName name="XRefCopy197" localSheetId="8" hidden="1">#REF!</definedName>
    <definedName name="XRefCopy197" hidden="1">#REF!</definedName>
    <definedName name="XRefCopy197Row" localSheetId="8" hidden="1">[20]XREF!#REF!</definedName>
    <definedName name="XRefCopy197Row" hidden="1">[20]XREF!#REF!</definedName>
    <definedName name="XRefCopy198" localSheetId="8" hidden="1">#REF!</definedName>
    <definedName name="XRefCopy198" hidden="1">#REF!</definedName>
    <definedName name="XRefCopy198Row" localSheetId="8" hidden="1">[20]XREF!#REF!</definedName>
    <definedName name="XRefCopy198Row" hidden="1">[20]XREF!#REF!</definedName>
    <definedName name="XRefCopy199" localSheetId="8" hidden="1">#REF!</definedName>
    <definedName name="XRefCopy199" hidden="1">#REF!</definedName>
    <definedName name="XRefCopy199Row" localSheetId="8" hidden="1">[20]XREF!#REF!</definedName>
    <definedName name="XRefCopy199Row" hidden="1">[20]XREF!#REF!</definedName>
    <definedName name="XRefCopy19Row" localSheetId="8" hidden="1">#REF!</definedName>
    <definedName name="XRefCopy19Row" hidden="1">#REF!</definedName>
    <definedName name="XRefCopy2" localSheetId="8" hidden="1">[58]Lead!#REF!</definedName>
    <definedName name="XRefCopy2" hidden="1">[58]Lead!#REF!</definedName>
    <definedName name="XRefCopy20" localSheetId="8" hidden="1">#REF!</definedName>
    <definedName name="XRefCopy20" hidden="1">#REF!</definedName>
    <definedName name="XRefCopy200" localSheetId="8" hidden="1">#REF!</definedName>
    <definedName name="XRefCopy200" hidden="1">#REF!</definedName>
    <definedName name="XRefCopy200Row" localSheetId="8" hidden="1">[20]XREF!#REF!</definedName>
    <definedName name="XRefCopy200Row" hidden="1">[20]XREF!#REF!</definedName>
    <definedName name="XRefCopy201" localSheetId="8" hidden="1">#REF!</definedName>
    <definedName name="XRefCopy201" hidden="1">#REF!</definedName>
    <definedName name="XRefCopy201Row" localSheetId="8" hidden="1">[20]XREF!#REF!</definedName>
    <definedName name="XRefCopy201Row" hidden="1">[20]XREF!#REF!</definedName>
    <definedName name="XRefCopy202" localSheetId="8" hidden="1">#REF!</definedName>
    <definedName name="XRefCopy202" hidden="1">#REF!</definedName>
    <definedName name="XRefCopy202Row" localSheetId="8" hidden="1">[20]XREF!#REF!</definedName>
    <definedName name="XRefCopy202Row" hidden="1">[20]XREF!#REF!</definedName>
    <definedName name="XRefCopy203" localSheetId="8" hidden="1">#REF!</definedName>
    <definedName name="XRefCopy203" hidden="1">#REF!</definedName>
    <definedName name="XRefCopy203Row" localSheetId="8" hidden="1">[20]XREF!#REF!</definedName>
    <definedName name="XRefCopy203Row" hidden="1">[20]XREF!#REF!</definedName>
    <definedName name="XRefCopy204" localSheetId="8" hidden="1">#REF!</definedName>
    <definedName name="XRefCopy204" hidden="1">#REF!</definedName>
    <definedName name="XRefCopy204Row" localSheetId="8" hidden="1">[20]XREF!#REF!</definedName>
    <definedName name="XRefCopy204Row" hidden="1">[20]XREF!#REF!</definedName>
    <definedName name="XRefCopy205" localSheetId="8" hidden="1">#REF!</definedName>
    <definedName name="XRefCopy205" hidden="1">#REF!</definedName>
    <definedName name="XRefCopy205Row" localSheetId="8" hidden="1">[20]XREF!#REF!</definedName>
    <definedName name="XRefCopy205Row" hidden="1">[20]XREF!#REF!</definedName>
    <definedName name="XRefCopy206" localSheetId="8" hidden="1">#REF!</definedName>
    <definedName name="XRefCopy206" hidden="1">#REF!</definedName>
    <definedName name="XRefCopy206Row" localSheetId="8" hidden="1">[20]XREF!#REF!</definedName>
    <definedName name="XRefCopy206Row" hidden="1">[20]XREF!#REF!</definedName>
    <definedName name="XRefCopy207" localSheetId="8" hidden="1">#REF!</definedName>
    <definedName name="XRefCopy207" hidden="1">#REF!</definedName>
    <definedName name="XRefCopy207Row" localSheetId="8" hidden="1">[20]XREF!#REF!</definedName>
    <definedName name="XRefCopy207Row" hidden="1">[20]XREF!#REF!</definedName>
    <definedName name="XRefCopy208" localSheetId="8" hidden="1">#REF!</definedName>
    <definedName name="XRefCopy208" hidden="1">#REF!</definedName>
    <definedName name="XRefCopy208Row" localSheetId="8" hidden="1">[20]XREF!#REF!</definedName>
    <definedName name="XRefCopy208Row" hidden="1">[20]XREF!#REF!</definedName>
    <definedName name="XRefCopy209" localSheetId="8" hidden="1">#REF!</definedName>
    <definedName name="XRefCopy209" hidden="1">#REF!</definedName>
    <definedName name="XRefCopy209Row" localSheetId="8" hidden="1">[20]XREF!#REF!</definedName>
    <definedName name="XRefCopy209Row" hidden="1">[20]XREF!#REF!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0" localSheetId="8" hidden="1">#REF!</definedName>
    <definedName name="XRefCopy210" hidden="1">#REF!</definedName>
    <definedName name="XRefCopy210Row" localSheetId="8" hidden="1">[20]XREF!#REF!</definedName>
    <definedName name="XRefCopy210Row" hidden="1">[20]XREF!#REF!</definedName>
    <definedName name="XRefCopy211" localSheetId="8" hidden="1">#REF!</definedName>
    <definedName name="XRefCopy211" hidden="1">#REF!</definedName>
    <definedName name="XRefCopy211Row" localSheetId="8" hidden="1">[20]XREF!#REF!</definedName>
    <definedName name="XRefCopy211Row" hidden="1">[20]XREF!#REF!</definedName>
    <definedName name="XRefCopy212" localSheetId="8" hidden="1">#REF!</definedName>
    <definedName name="XRefCopy212" hidden="1">#REF!</definedName>
    <definedName name="XRefCopy212Row" localSheetId="8" hidden="1">[20]XREF!#REF!</definedName>
    <definedName name="XRefCopy212Row" hidden="1">[20]XREF!#REF!</definedName>
    <definedName name="XRefCopy213" localSheetId="8" hidden="1">#REF!</definedName>
    <definedName name="XRefCopy213" hidden="1">#REF!</definedName>
    <definedName name="XRefCopy213Row" localSheetId="8" hidden="1">[20]XREF!#REF!</definedName>
    <definedName name="XRefCopy213Row" hidden="1">[20]XREF!#REF!</definedName>
    <definedName name="XRefCopy214" localSheetId="8" hidden="1">#REF!</definedName>
    <definedName name="XRefCopy214" hidden="1">#REF!</definedName>
    <definedName name="XRefCopy214Row" localSheetId="8" hidden="1">[20]XREF!#REF!</definedName>
    <definedName name="XRefCopy214Row" hidden="1">[20]XREF!#REF!</definedName>
    <definedName name="XRefCopy215" localSheetId="8" hidden="1">#REF!</definedName>
    <definedName name="XRefCopy215" hidden="1">#REF!</definedName>
    <definedName name="XRefCopy215Row" localSheetId="8" hidden="1">[20]XREF!#REF!</definedName>
    <definedName name="XRefCopy215Row" hidden="1">[20]XREF!#REF!</definedName>
    <definedName name="XRefCopy216" localSheetId="8" hidden="1">#REF!</definedName>
    <definedName name="XRefCopy216" hidden="1">#REF!</definedName>
    <definedName name="XRefCopy216Row" localSheetId="8" hidden="1">[20]XREF!#REF!</definedName>
    <definedName name="XRefCopy216Row" hidden="1">[20]XREF!#REF!</definedName>
    <definedName name="XRefCopy217" localSheetId="8" hidden="1">#REF!</definedName>
    <definedName name="XRefCopy217" hidden="1">#REF!</definedName>
    <definedName name="XRefCopy217Row" localSheetId="8" hidden="1">[20]XREF!#REF!</definedName>
    <definedName name="XRefCopy217Row" hidden="1">[20]XREF!#REF!</definedName>
    <definedName name="XRefCopy218" localSheetId="8" hidden="1">#REF!</definedName>
    <definedName name="XRefCopy218" hidden="1">#REF!</definedName>
    <definedName name="XRefCopy218Row" localSheetId="8" hidden="1">[20]XREF!#REF!</definedName>
    <definedName name="XRefCopy218Row" hidden="1">[20]XREF!#REF!</definedName>
    <definedName name="XRefCopy219" localSheetId="8" hidden="1">#REF!</definedName>
    <definedName name="XRefCopy219" hidden="1">#REF!</definedName>
    <definedName name="XRefCopy219Row" localSheetId="8" hidden="1">[20]XREF!#REF!</definedName>
    <definedName name="XRefCopy219Row" hidden="1">[20]XREF!#REF!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hidden="1">#REF!</definedName>
    <definedName name="XRefCopy220" localSheetId="8" hidden="1">#REF!</definedName>
    <definedName name="XRefCopy220" hidden="1">#REF!</definedName>
    <definedName name="XRefCopy220Row" localSheetId="8" hidden="1">[20]XREF!#REF!</definedName>
    <definedName name="XRefCopy220Row" hidden="1">[20]XREF!#REF!</definedName>
    <definedName name="XRefCopy221" localSheetId="8" hidden="1">#REF!</definedName>
    <definedName name="XRefCopy221" hidden="1">#REF!</definedName>
    <definedName name="XRefCopy221Row" localSheetId="8" hidden="1">[20]XREF!#REF!</definedName>
    <definedName name="XRefCopy221Row" hidden="1">[20]XREF!#REF!</definedName>
    <definedName name="XRefCopy222" localSheetId="8" hidden="1">#REF!</definedName>
    <definedName name="XRefCopy222" hidden="1">#REF!</definedName>
    <definedName name="XRefCopy222Row" localSheetId="8" hidden="1">[20]XREF!#REF!</definedName>
    <definedName name="XRefCopy222Row" hidden="1">[20]XREF!#REF!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4" localSheetId="8" hidden="1">#REF!</definedName>
    <definedName name="XRefCopy24" hidden="1">#REF!</definedName>
    <definedName name="XRefCopy25" hidden="1">#REF!</definedName>
    <definedName name="XRefCopy25Row" hidden="1">[58]XREF!#REF!</definedName>
    <definedName name="XRefCopy26" localSheetId="8" hidden="1">#REF!</definedName>
    <definedName name="XRefCopy26" hidden="1">#REF!</definedName>
    <definedName name="XRefCopy262" localSheetId="8" hidden="1">#REF!</definedName>
    <definedName name="XRefCopy262" hidden="1">#REF!</definedName>
    <definedName name="XRefCopy263" localSheetId="8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localSheetId="8" hidden="1">#REF!</definedName>
    <definedName name="XRefCopy7" hidden="1">#REF!</definedName>
    <definedName name="XRefCopy70" localSheetId="8" hidden="1">'[20]Cálculo Encargos - MN'!#REF!</definedName>
    <definedName name="XRefCopy70" hidden="1">'[20]Cálculo Encargos - MN'!#REF!</definedName>
    <definedName name="XRefCopy71" localSheetId="8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" localSheetId="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localSheetId="8" hidden="1">#REF!</definedName>
    <definedName name="XRefCopy87" hidden="1">#REF!</definedName>
    <definedName name="XRefCopy87Row" localSheetId="8" hidden="1">[57]XREF!#REF!</definedName>
    <definedName name="XRefCopy87Row" hidden="1">[57]XREF!#REF!</definedName>
    <definedName name="XRefCopy88" localSheetId="8" hidden="1">#REF!</definedName>
    <definedName name="XRefCopy88" hidden="1">#REF!</definedName>
    <definedName name="XRefCopy88Row" localSheetId="8" hidden="1">[57]XREF!#REF!</definedName>
    <definedName name="XRefCopy88Row" hidden="1">[57]XREF!#REF!</definedName>
    <definedName name="XRefCopy89" localSheetId="8" hidden="1">#REF!</definedName>
    <definedName name="XRefCopy89" hidden="1">#REF!</definedName>
    <definedName name="XRefCopy89Row" localSheetId="8" hidden="1">[57]XREF!#REF!</definedName>
    <definedName name="XRefCopy89Row" hidden="1">[57]XREF!#REF!</definedName>
    <definedName name="XRefCopy8Row" localSheetId="8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0Row" localSheetId="8" hidden="1">#REF!</definedName>
    <definedName name="XRefCopy90Row" hidden="1">#REF!</definedName>
    <definedName name="XRefCopy91Row" localSheetId="8" hidden="1">[57]XREF!#REF!</definedName>
    <definedName name="XRefCopy91Row" hidden="1">[57]XREF!#REF!</definedName>
    <definedName name="XRefCopy95" localSheetId="8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localSheetId="8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localSheetId="8" hidden="1">#REF!</definedName>
    <definedName name="XRefPaste1" hidden="1">#REF!</definedName>
    <definedName name="XRefPaste100" localSheetId="8" hidden="1">#REF!</definedName>
    <definedName name="XRefPaste100" hidden="1">#REF!</definedName>
    <definedName name="XRefPaste101" localSheetId="8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localSheetId="8" hidden="1">#REF!</definedName>
    <definedName name="XRefPaste13" hidden="1">#REF!</definedName>
    <definedName name="XRefPaste130" localSheetId="8" hidden="1">#REF!</definedName>
    <definedName name="XRefPaste130" hidden="1">#REF!</definedName>
    <definedName name="XRefPaste131" localSheetId="8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localSheetId="8" hidden="1">#REF!</definedName>
    <definedName name="XRefPaste14" hidden="1">#REF!</definedName>
    <definedName name="XRefPaste141" localSheetId="8" hidden="1">#REF!</definedName>
    <definedName name="XRefPaste141" hidden="1">#REF!</definedName>
    <definedName name="XRefPaste142" localSheetId="8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localSheetId="8" hidden="1">#REF!</definedName>
    <definedName name="XRefPaste15" hidden="1">#REF!</definedName>
    <definedName name="XRefPaste150" localSheetId="8" hidden="1">#REF!</definedName>
    <definedName name="XRefPaste150" hidden="1">#REF!</definedName>
    <definedName name="XRefPaste151" localSheetId="8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localSheetId="8" hidden="1">#REF!</definedName>
    <definedName name="XRefPaste16" hidden="1">#REF!</definedName>
    <definedName name="XRefPaste160" localSheetId="8" hidden="1">#REF!</definedName>
    <definedName name="XRefPaste160" hidden="1">#REF!</definedName>
    <definedName name="XRefPaste160Row" localSheetId="8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localSheetId="8" hidden="1">#REF!</definedName>
    <definedName name="XRefPaste17" hidden="1">#REF!</definedName>
    <definedName name="XRefPaste170" localSheetId="8" hidden="1">#REF!</definedName>
    <definedName name="XRefPaste170" hidden="1">#REF!</definedName>
    <definedName name="XRefPaste170Row" localSheetId="8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localSheetId="8" hidden="1">#REF!</definedName>
    <definedName name="XRefPaste18" hidden="1">#REF!</definedName>
    <definedName name="XRefPaste180" localSheetId="8" hidden="1">#REF!</definedName>
    <definedName name="XRefPaste180" hidden="1">#REF!</definedName>
    <definedName name="XRefPaste180Row" localSheetId="8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localSheetId="8" hidden="1">#REF!</definedName>
    <definedName name="XRefPaste19" hidden="1">#REF!</definedName>
    <definedName name="XRefPaste19Row" localSheetId="8" hidden="1">[57]XREF!#REF!</definedName>
    <definedName name="XRefPaste19Row" hidden="1">[57]XREF!#REF!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0Row" localSheetId="8" hidden="1">[57]XREF!#REF!</definedName>
    <definedName name="XRefPaste20Row" hidden="1">[57]XREF!#REF!</definedName>
    <definedName name="XRefPaste21" localSheetId="8" hidden="1">#REF!</definedName>
    <definedName name="XRefPaste21" hidden="1">#REF!</definedName>
    <definedName name="XRefPaste21Row" localSheetId="8" hidden="1">[57]XREF!#REF!</definedName>
    <definedName name="XRefPaste21Row" hidden="1">[57]XREF!#REF!</definedName>
    <definedName name="XRefPaste22" localSheetId="8" hidden="1">#REF!</definedName>
    <definedName name="XRefPaste22" hidden="1">#REF!</definedName>
    <definedName name="XRefPaste22Row" localSheetId="8" hidden="1">[58]XREF!#REF!</definedName>
    <definedName name="XRefPaste22Row" hidden="1">[58]XREF!#REF!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" localSheetId="8" hidden="1">[58]Lead!#REF!</definedName>
    <definedName name="XRefPaste3" hidden="1">[58]Lead!#REF!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3" localSheetId="8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localSheetId="8" hidden="1">#REF!</definedName>
    <definedName name="XRefPaste56" hidden="1">#REF!</definedName>
    <definedName name="XRefPaste5Row" localSheetId="8" hidden="1">#REF!</definedName>
    <definedName name="XRefPaste5Row" hidden="1">#REF!</definedName>
    <definedName name="XRefPaste6" localSheetId="8" hidden="1">[58]Lead!#REF!</definedName>
    <definedName name="XRefPaste6" hidden="1">[58]Lead!#REF!</definedName>
    <definedName name="XRefPaste68" localSheetId="8" hidden="1">#REF!</definedName>
    <definedName name="XRefPaste68" hidden="1">#REF!</definedName>
    <definedName name="XRefPaste69" localSheetId="8" hidden="1">#REF!</definedName>
    <definedName name="XRefPaste69" hidden="1">#REF!</definedName>
    <definedName name="XRefPaste6Row" localSheetId="8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localSheetId="8" hidden="1">#REF!</definedName>
    <definedName name="XRefPaste80" hidden="1">#REF!</definedName>
    <definedName name="XRefPaste81" localSheetId="8" hidden="1">#REF!</definedName>
    <definedName name="XRefPaste81" hidden="1">#REF!</definedName>
    <definedName name="XRefPaste82" localSheetId="8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localSheetId="8" hidden="1">#REF!</definedName>
    <definedName name="XRefPaste90" hidden="1">#REF!</definedName>
    <definedName name="XRefPaste91" localSheetId="8" hidden="1">#REF!</definedName>
    <definedName name="XRefPaste91" hidden="1">#REF!</definedName>
    <definedName name="XRefPaste92" localSheetId="8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 localSheetId="8">#REF!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 localSheetId="8">#REF!</definedName>
    <definedName name="z">#REF!</definedName>
    <definedName name="Z_1" localSheetId="8">#REF!</definedName>
    <definedName name="Z_1">#REF!</definedName>
    <definedName name="Z_3" localSheetId="8">#REF!</definedName>
    <definedName name="Z_3">#REF!</definedName>
    <definedName name="Z757Z120">#REF!</definedName>
    <definedName name="zcvbbbbb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 localSheetId="8">#REF!</definedName>
    <definedName name="ZZ">#REF!</definedName>
    <definedName name="zzzzzzzzzzzzzzzz" localSheetId="8">#REF!</definedName>
    <definedName name="zzzzzzzz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<sst xmlns="http://schemas.openxmlformats.org/spreadsheetml/2006/main" count="897" uniqueCount="256">
  <si>
    <t>Vendas Totais</t>
  </si>
  <si>
    <t>1T21</t>
  </si>
  <si>
    <t>1T22</t>
  </si>
  <si>
    <t>2T22</t>
  </si>
  <si>
    <t>3T21</t>
  </si>
  <si>
    <t>3T22</t>
  </si>
  <si>
    <t>4T21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</si>
  <si>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</si>
  <si>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</si>
  <si>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Telecom</t>
  </si>
  <si>
    <t>Solar</t>
  </si>
  <si>
    <t>Enterprise</t>
  </si>
  <si>
    <t>Receita Bruta Vendas</t>
  </si>
  <si>
    <t>Vendas Totais TaaS (VGV Locações)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</si>
  <si>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</si>
  <si>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</si>
  <si>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</si>
  <si>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</si>
  <si>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</si>
  <si>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</si>
  <si>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</si>
  <si>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</si>
  <si>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</si>
  <si>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</si>
  <si>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</si>
  <si>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</si>
  <si>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</si>
  <si>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</si>
  <si>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</si>
  <si>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</si>
  <si>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</si>
  <si>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 xml:space="preserve">  . Frete e Armazenagem</t>
  </si>
  <si>
    <t xml:space="preserve">  . Provisão para Créditos de Liquidação Duvidosa</t>
  </si>
  <si>
    <t xml:space="preserve">  . Marketing e Publicidade</t>
  </si>
  <si>
    <t xml:space="preserve">  . Representação Comercial</t>
  </si>
  <si>
    <t xml:space="preserve">  . Viagens e Estadias</t>
  </si>
  <si>
    <t>(-) Despesas Gerais e Administrativas</t>
  </si>
  <si>
    <t xml:space="preserve">  . Despesas tributárias</t>
  </si>
  <si>
    <t xml:space="preserve">  . Serviços Prestados Pessoa Jurídica</t>
  </si>
  <si>
    <t xml:space="preserve"> . Depreciação Ativos IFRS16</t>
  </si>
  <si>
    <t xml:space="preserve"> . Amortização Combinação de Negócio</t>
  </si>
  <si>
    <t xml:space="preserve"> . Depreciação e Amortização Ativos Empresa</t>
  </si>
  <si>
    <t>(+/-) Outras receitas/despesas operacionais</t>
  </si>
  <si>
    <t xml:space="preserve"> . Conservação e reparo</t>
  </si>
  <si>
    <t xml:space="preserve"> . Despesas de consumo</t>
  </si>
  <si>
    <t xml:space="preserve"> . Outras despesas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</si>
  <si>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</si>
  <si>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</si>
  <si>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</si>
  <si>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</si>
  <si>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</si>
  <si>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</si>
  <si>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Despesas de IPO</t>
  </si>
  <si>
    <t>(+) Despesas de Fusões e Aquisições (M&amp;A)</t>
  </si>
  <si>
    <t>(+) Despesas Pré-Operacionais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</si>
  <si>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</si>
  <si>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</si>
  <si>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</si>
  <si>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</si>
  <si>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</si>
  <si>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</si>
  <si>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</si>
  <si>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</si>
  <si>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</si>
  <si>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</si>
  <si>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</si>
  <si>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</si>
  <si>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</si>
  <si>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</si>
  <si>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</si>
  <si>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</si>
  <si>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</si>
  <si>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</si>
  <si>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</si>
  <si>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</si>
  <si>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Lucro Líquido Ajustado</t>
  </si>
  <si>
    <t>Margem Líquida Ajustada (% Receita Líquida)</t>
  </si>
  <si>
    <t/>
  </si>
  <si>
    <t>Receita Líquida Locação</t>
  </si>
  <si>
    <t>(+) Despesas Remuneração Var. Baseado em Ações</t>
  </si>
  <si>
    <t>(-) Excl. Crédito ICMS na Base PIS/COFINS (2017-2020)</t>
  </si>
  <si>
    <t>Receita Líquida Vendas</t>
  </si>
  <si>
    <t>Receita Bruta TaaS (VGV Locações)</t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</si>
  <si>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</si>
  <si>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</si>
  <si>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</si>
  <si>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</si>
  <si>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</si>
  <si>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</si>
  <si>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</si>
  <si>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</si>
  <si>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∆ R$ YTD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</si>
  <si>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</si>
  <si>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</si>
  <si>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</si>
  <si>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</si>
  <si>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</si>
  <si>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</si>
  <si>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</si>
  <si>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</si>
  <si>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Partes Relacionadas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</si>
  <si>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</si>
  <si>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</si>
  <si>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</si>
  <si>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</si>
  <si>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</si>
  <si>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</si>
  <si>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Investimento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</si>
  <si>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</si>
  <si>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</si>
  <si>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</si>
  <si>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</si>
  <si>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</si>
  <si>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</si>
  <si>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</si>
  <si>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</si>
  <si>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</si>
  <si>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</si>
  <si>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</si>
  <si>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</si>
  <si>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</si>
  <si>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</si>
  <si>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</si>
  <si>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 xml:space="preserve">Receita diferida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</si>
  <si>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</si>
  <si>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</si>
  <si>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</si>
  <si>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</si>
  <si>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</si>
  <si>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</si>
  <si>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</si>
  <si>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</si>
  <si>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</si>
  <si>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Prejuízo acumulado</t>
  </si>
  <si>
    <t>Lucro acumulado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</si>
  <si>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</si>
  <si>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</si>
  <si>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</si>
  <si>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</si>
  <si>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</si>
  <si>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</si>
  <si>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</si>
  <si>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</si>
  <si>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</si>
  <si>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</si>
  <si>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</si>
  <si>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</si>
  <si>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</si>
  <si>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</si>
  <si>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</si>
  <si>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</si>
  <si>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</si>
  <si>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</si>
  <si>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</si>
  <si>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</si>
  <si>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</si>
  <si>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</si>
  <si>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</si>
  <si>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</si>
  <si>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</si>
  <si>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</si>
  <si>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</si>
  <si>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</si>
  <si>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</si>
  <si>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</si>
  <si>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</si>
  <si>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</si>
  <si>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</si>
  <si>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</si>
  <si>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</si>
  <si>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</si>
  <si>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</si>
  <si>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</si>
  <si>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</si>
  <si>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</si>
  <si>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</si>
  <si>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</si>
  <si>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</si>
  <si>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</si>
  <si>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</si>
  <si>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</si>
  <si>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</si>
  <si>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</si>
  <si>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</si>
  <si>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</si>
  <si>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</si>
  <si>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</si>
  <si>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</si>
  <si>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</si>
  <si>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</si>
  <si>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</si>
  <si>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</si>
  <si>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</si>
  <si>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</si>
  <si>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t>Corporativo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</si>
  <si>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</si>
  <si>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</si>
  <si>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</si>
  <si>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</si>
  <si>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</si>
  <si>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</si>
  <si>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</si>
  <si>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Produzidos Internamente (% Vendas Totais)</t>
  </si>
  <si>
    <t>% TaaS (% Vendas Totais)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</si>
  <si>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</si>
  <si>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</si>
  <si>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</si>
  <si>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</si>
  <si>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TaaS</t>
  </si>
  <si>
    <t>Indicadores</t>
  </si>
  <si>
    <t>% TaaS</t>
  </si>
  <si>
    <t>TaaS (VGV) / Vendas Totais</t>
  </si>
  <si>
    <t>n.a.</t>
  </si>
  <si>
    <t>Receita Bruta Locação / Receita Bruta</t>
  </si>
  <si>
    <t>% TaaS Telecom</t>
  </si>
  <si>
    <t>% TaaS Enterprise</t>
  </si>
  <si>
    <t>% TaaS Solar</t>
  </si>
  <si>
    <r>
      <rPr>
        <b/>
        <sz val="10"/>
        <color theme="0"/>
        <rFont val="Montserrat Light"/>
        <family val="3"/>
        <scheme val="minor"/>
      </rPr>
      <t xml:space="preserve">Lucro Bruto
</t>
    </r>
    <r>
      <rPr>
        <sz val="8"/>
        <color theme="0"/>
        <rFont val="Montserrat Light"/>
        <family val="3"/>
        <scheme val="minor"/>
      </rPr>
      <t>(R$ milhões, exceto quando indicado)</t>
    </r>
  </si>
  <si>
    <t>Margem Bruta (% Receita Líquida Telecom)</t>
  </si>
  <si>
    <t>Margem Bruta (% Receita Líquida Enterprise)</t>
  </si>
  <si>
    <t>Margem Bruta (% Receita Líquida Solar)</t>
  </si>
  <si>
    <t>Margem Bruta (% Receita Líquida Corporativo)</t>
  </si>
  <si>
    <t>Lucro Bruto Consolidado</t>
  </si>
  <si>
    <t>Margem Bruta (% Receita Líquida Consolidado)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</si>
  <si>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</si>
  <si>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</si>
  <si>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</si>
  <si>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</si>
  <si>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</si>
  <si>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</si>
  <si>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</si>
  <si>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</si>
  <si>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</si>
  <si>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</si>
  <si>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</si>
  <si>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</si>
  <si>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</si>
  <si>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2022 Acum.</t>
  </si>
  <si>
    <t>2023 Acum.</t>
  </si>
  <si>
    <t>Capital Investido Média 2023 e 2022 = (B)</t>
  </si>
  <si>
    <t xml:space="preserve">∆ R$ </t>
  </si>
  <si>
    <t>Demonstração Consolidado
(R$ milhares, exceto quando indicado)</t>
  </si>
  <si>
    <t>3,6 p.p</t>
  </si>
  <si>
    <t>-9,9 p.p</t>
  </si>
  <si>
    <t>11,9 p.p</t>
  </si>
  <si>
    <t>4,3 p.p</t>
  </si>
  <si>
    <t>-4,3 p.p</t>
  </si>
  <si>
    <t>-14,7 p.p</t>
  </si>
  <si>
    <t>6,4 p.p</t>
  </si>
  <si>
    <t>2,6 p.p</t>
  </si>
  <si>
    <t>6,9 p.p</t>
  </si>
  <si>
    <t>0,7 p.p</t>
  </si>
  <si>
    <t>-1,5 p.p</t>
  </si>
  <si>
    <t>-1,3 p.p</t>
  </si>
  <si>
    <t>2,8 p.p</t>
  </si>
  <si>
    <t>1,3 p.p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</si>
</sst>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0;&quot;(&quot;#,##0.00&quot;)&quot;"/>
    <numFmt numFmtId="169" formatCode="#,##0.0;&quot;(&quot;#,##0.0&quot;)&quot;"/>
    <numFmt numFmtId="170" formatCode="#,##0.0"/>
    <numFmt numFmtId="171" formatCode="#,##0.0&quot; p.p.&quot;"/>
    <numFmt numFmtId="172" formatCode="* #,##0_-;\(#,##0\)_-;_ * &quot;-&quot;_-;_-@_-"/>
    <numFmt numFmtId="173" formatCode="#,##0.0\x;&quot;(&quot;#,##0.0&quot;)&quot;"/>
  </numFmts>
  <fonts count="71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name val="Montserrat Light"/>
      <family val="3"/>
      <scheme val="minor"/>
    </font>
    <font>
      <b/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i/>
      <sz val="7"/>
      <color rgb="FF000000"/>
      <name val="Montserrat Light"/>
      <family val="3"/>
      <scheme val="minor"/>
    </font>
    <font>
      <i/>
      <sz val="6.5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9"/>
      <color rgb="FF000000"/>
      <name val="Montserrat Light"/>
      <family val="3"/>
      <scheme val="minor"/>
    </font>
    <font>
      <sz val="9"/>
      <color theme="1"/>
      <name val="Montserrat Light"/>
      <family val="3"/>
      <scheme val="minor"/>
    </font>
    <font>
      <b/>
      <sz val="9"/>
      <color theme="1"/>
      <name val="Montserrat Light"/>
      <family val="3"/>
      <scheme val="minor"/>
    </font>
    <font>
      <b/>
      <sz val="9"/>
      <color rgb="FF000000"/>
      <name val="Montserrat Light"/>
      <family val="3"/>
      <scheme val="minor"/>
    </font>
    <font>
      <sz val="9"/>
      <name val="Montserrat Light"/>
      <family val="3"/>
      <scheme val="minor"/>
    </font>
    <font>
      <b/>
      <sz val="9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sz val="8"/>
      <color rgb="FFFF0000"/>
      <name val="Montserrat Light"/>
      <family val="3"/>
      <scheme val="minor"/>
    </font>
    <font>
      <b/>
      <sz val="9"/>
      <color rgb="FFFFFFFF"/>
      <name val="Montserrat Light"/>
      <family val="3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9"/>
      <color theme="0"/>
      <name val="Montserrat Light"/>
      <family val="3"/>
      <scheme val="minor"/>
    </font>
    <font>
      <sz val="7"/>
      <color theme="0"/>
      <name val="Montserrat Light"/>
      <family val="3"/>
      <scheme val="minor"/>
    </font>
    <font>
      <i/>
      <sz val="7"/>
      <name val="Montserrat Light"/>
      <family val="3"/>
      <scheme val="minor"/>
    </font>
    <font>
      <sz val="8"/>
      <color theme="7"/>
      <name val="Montserrat Light"/>
      <family val="3"/>
      <scheme val="minor"/>
    </font>
    <font>
      <sz val="9"/>
      <color rgb="FFFF000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4" borderId="0" xfId="0" applyFont="1" applyFill="1"/>
    <xf numFmtId="0" fontId="5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2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9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9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70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6" fillId="0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9" fontId="14" fillId="2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1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wrapText="1" indent="1"/>
    </xf>
    <xf numFmtId="164" fontId="30" fillId="0" borderId="0" xfId="0" applyNumberFormat="1" applyFont="1" applyAlignment="1">
      <alignment horizontal="right" vertical="center"/>
    </xf>
    <xf numFmtId="9" fontId="32" fillId="0" borderId="0" xfId="1" applyNumberFormat="1" applyFont="1" applyFill="1" applyAlignment="1">
      <alignment horizontal="right" vertical="center" wrapText="1"/>
    </xf>
    <xf numFmtId="0" fontId="33" fillId="2" borderId="0" xfId="0" applyFont="1" applyFill="1" applyAlignment="1">
      <alignment horizontal="left" vertical="center" wrapText="1"/>
    </xf>
    <xf numFmtId="167" fontId="34" fillId="2" borderId="0" xfId="1" applyNumberFormat="1" applyFont="1" applyFill="1" applyAlignment="1">
      <alignment horizontal="right" vertical="center" wrapText="1"/>
    </xf>
    <xf numFmtId="164" fontId="35" fillId="2" borderId="0" xfId="0" applyNumberFormat="1" applyFont="1" applyFill="1" applyAlignment="1">
      <alignment horizontal="right" vertical="center"/>
    </xf>
    <xf numFmtId="10" fontId="35" fillId="2" borderId="0" xfId="0" applyNumberFormat="1" applyFont="1" applyFill="1" applyAlignment="1">
      <alignment horizontal="right" vertical="center"/>
    </xf>
    <xf numFmtId="164" fontId="37" fillId="0" borderId="0" xfId="1" applyNumberFormat="1" applyFont="1" applyFill="1" applyAlignment="1">
      <alignment horizontal="right" vertical="center" wrapText="1"/>
    </xf>
    <xf numFmtId="169" fontId="32" fillId="0" borderId="0" xfId="1" applyNumberFormat="1" applyFont="1" applyFill="1" applyAlignment="1">
      <alignment horizontal="right" vertical="center" wrapText="1"/>
    </xf>
    <xf numFmtId="0" fontId="33" fillId="2" borderId="0" xfId="0" applyFont="1" applyFill="1" applyAlignment="1">
      <alignment horizontal="left" vertical="center" wrapText="1" indent="1"/>
    </xf>
    <xf numFmtId="0" fontId="38" fillId="0" borderId="0" xfId="0" applyFont="1" applyAlignment="1">
      <alignment horizontal="left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9" fontId="39" fillId="0" borderId="0" xfId="1" applyNumberFormat="1" applyFont="1" applyFill="1" applyAlignment="1">
      <alignment horizontal="right" vertical="center" wrapText="1"/>
    </xf>
    <xf numFmtId="169" fontId="40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170" fontId="32" fillId="0" borderId="0" xfId="1" applyNumberFormat="1" applyFont="1" applyFill="1" applyAlignment="1">
      <alignment horizontal="right" vertical="center" wrapText="1"/>
    </xf>
    <xf numFmtId="0" fontId="35" fillId="0" borderId="0" xfId="0" applyFont="1"/>
    <xf numFmtId="0" fontId="36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1" fontId="18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 vertical="center" wrapText="1" indent="3"/>
    </xf>
    <xf numFmtId="3" fontId="42" fillId="0" borderId="0" xfId="1" applyNumberFormat="1" applyFont="1" applyFill="1" applyAlignment="1">
      <alignment horizontal="right" vertical="center" wrapText="1"/>
    </xf>
    <xf numFmtId="3" fontId="43" fillId="2" borderId="0" xfId="1" applyNumberFormat="1" applyFont="1" applyFill="1" applyAlignment="1">
      <alignment horizontal="right" vertical="center" wrapText="1"/>
    </xf>
    <xf numFmtId="167" fontId="42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42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43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4" fillId="2" borderId="0" xfId="0" applyFont="1" applyFill="1" applyAlignment="1">
      <alignment horizontal="left" vertical="center" wrapText="1"/>
    </xf>
    <xf numFmtId="167" fontId="43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9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5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169" fontId="45" fillId="0" borderId="0" xfId="1" applyNumberFormat="1" applyFont="1" applyFill="1" applyAlignment="1">
      <alignment horizontal="right" vertical="center" wrapText="1"/>
    </xf>
    <xf numFmtId="164" fontId="46" fillId="0" borderId="0" xfId="0" applyNumberFormat="1" applyFont="1" applyAlignment="1">
      <alignment horizontal="right" vertical="center"/>
    </xf>
    <xf numFmtId="0" fontId="47" fillId="0" borderId="0" xfId="0" applyFont="1" applyAlignment="1">
      <alignment horizontal="righ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Alignment="1">
      <alignment vertical="center"/>
    </xf>
    <xf numFmtId="169" fontId="48" fillId="2" borderId="0" xfId="1" applyNumberFormat="1" applyFont="1" applyFill="1" applyAlignment="1">
      <alignment horizontal="right" vertical="center" wrapText="1"/>
    </xf>
    <xf numFmtId="164" fontId="48" fillId="2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0" fontId="49" fillId="0" borderId="0" xfId="0" applyFont="1" applyAlignment="1">
      <alignment horizontal="left" vertical="center" wrapText="1" indent="1"/>
    </xf>
    <xf numFmtId="0" fontId="50" fillId="2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9" fontId="15" fillId="0" borderId="0" xfId="0" applyNumberFormat="1" applyFont="1" applyAlignment="1">
      <alignment horizontal="right" vertical="center"/>
    </xf>
    <xf numFmtId="171" fontId="15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71" fontId="15" fillId="0" borderId="2" xfId="0" applyNumberFormat="1" applyFont="1" applyBorder="1" applyAlignment="1">
      <alignment horizontal="right" vertical="center"/>
    </xf>
    <xf numFmtId="0" fontId="51" fillId="0" borderId="0" xfId="0" applyFont="1"/>
    <xf numFmtId="171" fontId="36" fillId="0" borderId="0" xfId="0" applyNumberFormat="1" applyFont="1" applyAlignment="1">
      <alignment horizontal="right" vertical="center"/>
    </xf>
    <xf numFmtId="170" fontId="27" fillId="0" borderId="0" xfId="0" applyNumberFormat="1" applyFont="1"/>
    <xf numFmtId="165" fontId="0" fillId="0" borderId="0" xfId="1" applyNumberFormat="1" applyFont="1"/>
    <xf numFmtId="0" fontId="55" fillId="0" borderId="0" xfId="0" applyFont="1" applyAlignment="1">
      <alignment horizontal="left" vertical="center" wrapText="1"/>
    </xf>
    <xf numFmtId="167" fontId="45" fillId="0" borderId="0" xfId="1" applyNumberFormat="1" applyFont="1" applyFill="1" applyAlignment="1">
      <alignment horizontal="right" vertical="center" wrapText="1"/>
    </xf>
    <xf numFmtId="172" fontId="12" fillId="0" borderId="0" xfId="0" applyNumberFormat="1" applyFont="1" applyAlignment="1">
      <alignment vertical="center"/>
    </xf>
    <xf numFmtId="167" fontId="57" fillId="0" borderId="0" xfId="1" applyNumberFormat="1" applyFont="1" applyFill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53" fillId="0" borderId="0" xfId="0" applyFont="1" applyAlignment="1">
      <alignment horizontal="center" vertical="center"/>
    </xf>
    <xf numFmtId="0" fontId="5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9" fontId="45" fillId="0" borderId="0" xfId="1" applyNumberFormat="1" applyFont="1" applyFill="1" applyAlignment="1">
      <alignment horizontal="right" vertical="center" wrapText="1"/>
    </xf>
    <xf numFmtId="9" fontId="46" fillId="0" borderId="0" xfId="0" applyNumberFormat="1" applyFont="1" applyAlignment="1">
      <alignment vertical="center"/>
    </xf>
    <xf numFmtId="0" fontId="46" fillId="0" borderId="0" xfId="0" applyFont="1" applyAlignment="1">
      <alignment horizontal="center" vertical="center"/>
    </xf>
    <xf numFmtId="0" fontId="52" fillId="4" borderId="0" xfId="0" applyFont="1" applyFill="1" applyAlignment="1">
      <alignment horizontal="left" vertical="center" wrapText="1"/>
    </xf>
    <xf numFmtId="0" fontId="58" fillId="4" borderId="0" xfId="0" applyFont="1" applyFill="1" applyAlignment="1">
      <alignment horizontal="center" vertical="center" wrapText="1"/>
    </xf>
    <xf numFmtId="0" fontId="62" fillId="0" borderId="0" xfId="0" applyFont="1"/>
    <xf numFmtId="0" fontId="63" fillId="0" borderId="0" xfId="28"/>
    <xf numFmtId="164" fontId="0" fillId="0" borderId="0" xfId="0" applyNumberFormat="1"/>
    <xf numFmtId="3" fontId="8" fillId="0" borderId="0" xfId="0" applyNumberFormat="1" applyFont="1"/>
    <xf numFmtId="3" fontId="8" fillId="0" borderId="0" xfId="0" applyNumberFormat="1" applyFont="1" applyAlignment="1">
      <alignment horizontal="right" vertical="center"/>
    </xf>
    <xf numFmtId="165" fontId="21" fillId="4" borderId="1" xfId="1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3" fontId="21" fillId="4" borderId="0" xfId="0" applyNumberFormat="1" applyFont="1" applyFill="1" applyAlignment="1">
      <alignment horizontal="center" vertical="center" wrapText="1"/>
    </xf>
    <xf numFmtId="3" fontId="3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14" fillId="2" borderId="0" xfId="0" applyNumberFormat="1" applyFont="1" applyFill="1" applyAlignment="1">
      <alignment horizontal="right" vertical="center"/>
    </xf>
    <xf numFmtId="3" fontId="18" fillId="0" borderId="0" xfId="0" applyNumberFormat="1" applyFont="1" applyAlignment="1">
      <alignment horizontal="right"/>
    </xf>
    <xf numFmtId="3" fontId="46" fillId="0" borderId="0" xfId="0" applyNumberFormat="1" applyFont="1" applyAlignment="1">
      <alignment vertical="center"/>
    </xf>
    <xf numFmtId="3" fontId="58" fillId="4" borderId="0" xfId="0" applyNumberFormat="1" applyFont="1" applyFill="1" applyAlignment="1">
      <alignment horizontal="center" vertical="center" wrapText="1"/>
    </xf>
    <xf numFmtId="3" fontId="46" fillId="0" borderId="0" xfId="0" applyNumberFormat="1" applyFont="1" applyAlignment="1">
      <alignment horizontal="right" vertical="center"/>
    </xf>
    <xf numFmtId="3" fontId="35" fillId="2" borderId="0" xfId="0" applyNumberFormat="1" applyFont="1" applyFill="1" applyAlignment="1">
      <alignment horizontal="right" vertical="center"/>
    </xf>
    <xf numFmtId="3" fontId="3" fillId="4" borderId="0" xfId="0" applyNumberFormat="1" applyFont="1" applyFill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64" fillId="0" borderId="0" xfId="0" applyFont="1" applyAlignment="1">
      <alignment vertical="center"/>
    </xf>
    <xf numFmtId="0" fontId="52" fillId="4" borderId="0" xfId="0" applyFont="1" applyFill="1" applyAlignment="1">
      <alignment horizontal="center" vertical="center" wrapText="1"/>
    </xf>
    <xf numFmtId="167" fontId="65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65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71" fontId="16" fillId="0" borderId="0" xfId="0" applyNumberFormat="1" applyFont="1" applyAlignment="1">
      <alignment horizontal="right" vertical="center"/>
    </xf>
    <xf numFmtId="167" fontId="7" fillId="0" borderId="0" xfId="1" applyNumberFormat="1" applyFont="1" applyFill="1" applyAlignment="1">
      <alignment horizontal="right" vertical="center" wrapText="1"/>
    </xf>
    <xf numFmtId="167" fontId="33" fillId="2" borderId="0" xfId="1" applyNumberFormat="1" applyFont="1" applyFill="1" applyAlignment="1">
      <alignment horizontal="right" vertical="center" wrapText="1"/>
    </xf>
    <xf numFmtId="167" fontId="5" fillId="0" borderId="0" xfId="1" applyNumberFormat="1" applyFont="1" applyFill="1" applyAlignment="1">
      <alignment horizontal="right" vertical="center" wrapText="1"/>
    </xf>
    <xf numFmtId="164" fontId="66" fillId="0" borderId="0" xfId="1" applyNumberFormat="1" applyFont="1" applyFill="1" applyAlignment="1">
      <alignment horizontal="right" vertical="center" wrapText="1"/>
    </xf>
    <xf numFmtId="169" fontId="5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7" borderId="0" xfId="1" applyNumberFormat="1" applyFont="1" applyFill="1" applyAlignment="1">
      <alignment horizontal="right" vertical="center" wrapText="1"/>
    </xf>
    <xf numFmtId="167" fontId="67" fillId="0" borderId="0" xfId="1" applyNumberFormat="1" applyFont="1" applyFill="1" applyAlignment="1">
      <alignment horizontal="right" vertical="center" wrapText="1"/>
    </xf>
    <xf numFmtId="0" fontId="68" fillId="0" borderId="0" xfId="0" applyFont="1" applyAlignment="1">
      <alignment vertical="center"/>
    </xf>
    <xf numFmtId="164" fontId="4" fillId="0" borderId="2" xfId="2" applyNumberFormat="1" applyFont="1" applyFill="1" applyBorder="1" applyAlignment="1">
      <alignment horizontal="right" vertical="center" wrapText="1"/>
    </xf>
    <xf numFmtId="167" fontId="61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13" fillId="0" borderId="0" xfId="0" applyNumberFormat="1" applyFont="1" applyAlignment="1">
      <alignment horizontal="right" vertical="center"/>
    </xf>
    <xf numFmtId="3" fontId="60" fillId="0" borderId="0" xfId="1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65" fillId="0" borderId="0" xfId="0" applyFont="1" applyAlignment="1">
      <alignment horizontal="right" vertical="center"/>
    </xf>
    <xf numFmtId="168" fontId="4" fillId="6" borderId="0" xfId="1" applyNumberFormat="1" applyFont="1" applyFill="1" applyAlignment="1">
      <alignment horizontal="right" vertical="center" wrapText="1"/>
    </xf>
    <xf numFmtId="9" fontId="4" fillId="0" borderId="0" xfId="2" applyFont="1" applyFill="1" applyAlignment="1">
      <alignment horizontal="right" vertical="center" wrapText="1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62" fillId="0" borderId="0" xfId="0" applyNumberFormat="1" applyFont="1" applyAlignment="1">
      <alignment horizontal="right" vertical="center"/>
    </xf>
    <xf numFmtId="171" fontId="62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7" fontId="30" fillId="0" borderId="0" xfId="0" applyNumberFormat="1" applyFont="1" applyAlignment="1">
      <alignment horizontal="center"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3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167" fontId="1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167" fontId="4" fillId="8" borderId="0" xfId="1" applyNumberFormat="1" applyFont="1" applyFill="1" applyAlignment="1">
      <alignment horizontal="right" vertical="center" wrapText="1"/>
    </xf>
    <xf numFmtId="0" fontId="61" fillId="0" borderId="0" xfId="0" applyFont="1" applyAlignment="1">
      <alignment horizontal="left" vertical="center" wrapText="1"/>
    </xf>
    <xf numFmtId="9" fontId="62" fillId="0" borderId="0" xfId="0" applyNumberFormat="1" applyFont="1" applyAlignment="1">
      <alignment horizontal="right"/>
    </xf>
    <xf numFmtId="167" fontId="62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9" fontId="30" fillId="0" borderId="0" xfId="2" applyFont="1" applyAlignment="1">
      <alignment vertical="center"/>
    </xf>
    <xf numFmtId="164" fontId="8" fillId="0" borderId="0" xfId="2" applyNumberFormat="1" applyFont="1" applyAlignment="1">
      <alignment horizontal="right" vertical="center"/>
    </xf>
    <xf numFmtId="167" fontId="70" fillId="0" borderId="0" xfId="1" applyNumberFormat="1" applyFont="1" applyFill="1" applyAlignment="1">
      <alignment horizontal="right" vertical="center" wrapText="1"/>
    </xf>
    <xf numFmtId="9" fontId="70" fillId="0" borderId="0" xfId="0" applyNumberFormat="1" applyFont="1" applyAlignment="1">
      <alignment horizontal="right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29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42" Type="http://schemas.openxmlformats.org/officeDocument/2006/relationships/externalLink" Target="externalLinks/externalLink32.xml"/><Relationship Id="rId47" Type="http://schemas.openxmlformats.org/officeDocument/2006/relationships/externalLink" Target="externalLinks/externalLink37.xml"/><Relationship Id="rId50" Type="http://schemas.openxmlformats.org/officeDocument/2006/relationships/externalLink" Target="externalLinks/externalLink40.xml"/><Relationship Id="rId55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53.xml"/><Relationship Id="rId68" Type="http://schemas.openxmlformats.org/officeDocument/2006/relationships/externalLink" Target="externalLinks/externalLink58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9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externalLink" Target="externalLinks/externalLink27.xml"/><Relationship Id="rId40" Type="http://schemas.openxmlformats.org/officeDocument/2006/relationships/externalLink" Target="externalLinks/externalLink30.xml"/><Relationship Id="rId45" Type="http://schemas.openxmlformats.org/officeDocument/2006/relationships/externalLink" Target="externalLinks/externalLink35.xml"/><Relationship Id="rId53" Type="http://schemas.openxmlformats.org/officeDocument/2006/relationships/externalLink" Target="externalLinks/externalLink43.xml"/><Relationship Id="rId58" Type="http://schemas.openxmlformats.org/officeDocument/2006/relationships/externalLink" Target="externalLinks/externalLink48.xml"/><Relationship Id="rId66" Type="http://schemas.openxmlformats.org/officeDocument/2006/relationships/externalLink" Target="externalLinks/externalLink5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39.xml"/><Relationship Id="rId57" Type="http://schemas.openxmlformats.org/officeDocument/2006/relationships/externalLink" Target="externalLinks/externalLink47.xml"/><Relationship Id="rId61" Type="http://schemas.openxmlformats.org/officeDocument/2006/relationships/externalLink" Target="externalLinks/externalLink5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4" Type="http://schemas.openxmlformats.org/officeDocument/2006/relationships/externalLink" Target="externalLinks/externalLink34.xml"/><Relationship Id="rId52" Type="http://schemas.openxmlformats.org/officeDocument/2006/relationships/externalLink" Target="externalLinks/externalLink42.xml"/><Relationship Id="rId60" Type="http://schemas.openxmlformats.org/officeDocument/2006/relationships/externalLink" Target="externalLinks/externalLink50.xml"/><Relationship Id="rId65" Type="http://schemas.openxmlformats.org/officeDocument/2006/relationships/externalLink" Target="externalLinks/externalLink5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43" Type="http://schemas.openxmlformats.org/officeDocument/2006/relationships/externalLink" Target="externalLinks/externalLink33.xml"/><Relationship Id="rId48" Type="http://schemas.openxmlformats.org/officeDocument/2006/relationships/externalLink" Target="externalLinks/externalLink38.xml"/><Relationship Id="rId56" Type="http://schemas.openxmlformats.org/officeDocument/2006/relationships/externalLink" Target="externalLinks/externalLink46.xml"/><Relationship Id="rId64" Type="http://schemas.openxmlformats.org/officeDocument/2006/relationships/externalLink" Target="externalLinks/externalLink54.xml"/><Relationship Id="rId69" Type="http://schemas.openxmlformats.org/officeDocument/2006/relationships/externalLink" Target="externalLinks/externalLink5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externalLink" Target="externalLinks/externalLink28.xml"/><Relationship Id="rId46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49.xml"/><Relationship Id="rId67" Type="http://schemas.openxmlformats.org/officeDocument/2006/relationships/externalLink" Target="externalLinks/externalLink57.xml"/><Relationship Id="rId20" Type="http://schemas.openxmlformats.org/officeDocument/2006/relationships/externalLink" Target="externalLinks/externalLink10.xml"/><Relationship Id="rId41" Type="http://schemas.openxmlformats.org/officeDocument/2006/relationships/externalLink" Target="externalLinks/externalLink31.xml"/><Relationship Id="rId54" Type="http://schemas.openxmlformats.org/officeDocument/2006/relationships/externalLink" Target="externalLinks/externalLink44.xml"/><Relationship Id="rId62" Type="http://schemas.openxmlformats.org/officeDocument/2006/relationships/externalLink" Target="externalLinks/externalLink52.xml"/><Relationship Id="rId70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2721</xdr:rowOff>
    </xdr:from>
    <xdr:to>
      <xdr:col>16</xdr:col>
      <xdr:colOff>625929</xdr:colOff>
      <xdr:row>28</xdr:row>
      <xdr:rowOff>27214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781B95-BE73-4C02-8AF8-D239484478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183696"/>
          <a:ext cx="11598729" cy="491081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13607</xdr:rowOff>
    </xdr:from>
    <xdr:to>
      <xdr:col>16</xdr:col>
      <xdr:colOff>612322</xdr:colOff>
      <xdr:row>28</xdr:row>
      <xdr:rowOff>27214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601B2B2C-CFAF-4ED9-A922-97A900C235ED}"/>
            </a:ext>
          </a:extLst>
        </xdr:cNvPr>
        <xdr:cNvGrpSpPr/>
      </xdr:nvGrpSpPr>
      <xdr:grpSpPr>
        <a:xfrm>
          <a:off x="0" y="242207"/>
          <a:ext cx="14023522" cy="6185807"/>
          <a:chOff x="0" y="0"/>
          <a:chExt cx="12200879" cy="6859165"/>
        </a:xfrm>
      </xdr:grpSpPr>
      <xdr:sp macro="" textlink="">
        <xdr:nvSpPr>
          <xdr:cNvPr id="4" name="Retângulo 3">
            <a:extLst>
              <a:ext uri="{FF2B5EF4-FFF2-40B4-BE49-F238E27FC236}">
                <a16:creationId xmlns:a16="http://schemas.microsoft.com/office/drawing/2014/main" id="{8C1C1247-A041-6D0D-E14D-089642E4FA77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5" name="Gráfico 4">
            <a:extLst>
              <a:ext uri="{FF2B5EF4-FFF2-40B4-BE49-F238E27FC236}">
                <a16:creationId xmlns:a16="http://schemas.microsoft.com/office/drawing/2014/main" id="{4426FE9C-5E24-5774-EB71-BF179390A6A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87" y="1165"/>
            <a:ext cx="9410178" cy="6858000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217714</xdr:colOff>
      <xdr:row>9</xdr:row>
      <xdr:rowOff>122464</xdr:rowOff>
    </xdr:from>
    <xdr:to>
      <xdr:col>5</xdr:col>
      <xdr:colOff>381000</xdr:colOff>
      <xdr:row>13</xdr:row>
      <xdr:rowOff>41903</xdr:rowOff>
    </xdr:to>
    <xdr:pic>
      <xdr:nvPicPr>
        <xdr:cNvPr id="6" name="Gráfico 18">
          <a:extLst>
            <a:ext uri="{FF2B5EF4-FFF2-40B4-BE49-F238E27FC236}">
              <a16:creationId xmlns:a16="http://schemas.microsoft.com/office/drawing/2014/main" id="{B7B61B75-2FBB-41C6-8B3D-92B09082E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903514" y="1751239"/>
          <a:ext cx="2906486" cy="643339"/>
        </a:xfrm>
        <a:prstGeom prst="rect">
          <a:avLst/>
        </a:prstGeom>
      </xdr:spPr>
    </xdr:pic>
    <xdr:clientData/>
  </xdr:twoCellAnchor>
  <xdr:twoCellAnchor editAs="oneCell">
    <xdr:from>
      <xdr:col>7</xdr:col>
      <xdr:colOff>272143</xdr:colOff>
      <xdr:row>10</xdr:row>
      <xdr:rowOff>136071</xdr:rowOff>
    </xdr:from>
    <xdr:to>
      <xdr:col>9</xdr:col>
      <xdr:colOff>0</xdr:colOff>
      <xdr:row>17</xdr:row>
      <xdr:rowOff>5163</xdr:rowOff>
    </xdr:to>
    <xdr:pic>
      <xdr:nvPicPr>
        <xdr:cNvPr id="7" name="Gráfico 19">
          <a:extLst>
            <a:ext uri="{FF2B5EF4-FFF2-40B4-BE49-F238E27FC236}">
              <a16:creationId xmlns:a16="http://schemas.microsoft.com/office/drawing/2014/main" id="{E887BE52-18D2-4064-ACA6-2B146513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5072743" y="1945821"/>
          <a:ext cx="1099457" cy="1135917"/>
        </a:xfrm>
        <a:prstGeom prst="rect">
          <a:avLst/>
        </a:prstGeom>
      </xdr:spPr>
    </xdr:pic>
    <xdr:clientData/>
  </xdr:twoCellAnchor>
  <xdr:twoCellAnchor>
    <xdr:from>
      <xdr:col>0</xdr:col>
      <xdr:colOff>272142</xdr:colOff>
      <xdr:row>14</xdr:row>
      <xdr:rowOff>0</xdr:rowOff>
    </xdr:from>
    <xdr:to>
      <xdr:col>6</xdr:col>
      <xdr:colOff>457199</xdr:colOff>
      <xdr:row>25</xdr:row>
      <xdr:rowOff>81643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6E10AC17-2F33-4611-9BE6-1BBAF628C22C}"/>
            </a:ext>
          </a:extLst>
        </xdr:cNvPr>
        <xdr:cNvSpPr txBox="1"/>
      </xdr:nvSpPr>
      <xdr:spPr>
        <a:xfrm>
          <a:off x="272142" y="2533650"/>
          <a:ext cx="4299857" cy="20723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4000">
              <a:solidFill>
                <a:schemeClr val="bg1"/>
              </a:solidFill>
            </a:rPr>
            <a:t>PLANILHA</a:t>
          </a:r>
          <a:r>
            <a:rPr lang="pt-BR" sz="4000" baseline="0">
              <a:solidFill>
                <a:schemeClr val="bg1"/>
              </a:solidFill>
            </a:rPr>
            <a:t> DE RESULTADOS 2T23</a:t>
          </a:r>
          <a:endParaRPr lang="pt-BR" sz="400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02/planilha/PLANILHA/APLICS/1998/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NOTRICARDO/Marba%20-%20ALC/Documents%20and%20Settings/brcuryana/My%20Documents/Clients/Edelman/Edelman2002/Final/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m/2000/Clientes/Agricur/30.09.99/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Srv-fsp01-ba/Groups/Fonterra/Fonterra/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Themis/DATA/serv_fonct/Controle_de_gestion/Commun%20CDG/Reporting/Budget%202003/Charges/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Documents%20and%20Settings/SouzaE/Meus%20documentos/Meus%20documentos/PASTA%20COPRODAL/ARQUIVOS%20COPRODAL%202002/12%202002/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TEMP/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Fogaca/ibge/1999/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040brsp-bookkeeping-01/sys/BOOKKEEP/WATSON/ESTOQUE/TESTE/OUT_00/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WINDOWS/TEMP/ITASA99/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BRSAPW05/Users/TEMP/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dcnet-my.sharepoint.com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https://wdcnet-my.sharepoint.com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bzldc001/users/lima/Clientes/Eletropaulo/2004/Final/Eletropaulo/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2096D-66C8-4BA4-823A-6395CA3302D7}">
  <dimension ref="A1"/>
  <sheetViews>
    <sheetView workbookViewId="0">
      <selection activeCell="R4" sqref="R4"/>
    </sheetView>
  </sheetViews>
  <sheetFormatPr defaultRowHeight="18" x14ac:dyDescent="0.3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S195"/>
  <sheetViews>
    <sheetView showGridLines="0" tabSelected="1" zoomScaleNormal="100" workbookViewId="0">
      <pane xSplit="1" ySplit="3" topLeftCell="B4" activePane="bottomRight" state="frozen"/>
      <selection pane="topRight" activeCell="E11" sqref="E11"/>
      <selection pane="bottomLeft" activeCell="E11" sqref="E11"/>
      <selection pane="bottomRight" activeCell="A156" sqref="A156"/>
    </sheetView>
  </sheetViews>
  <sheetFormatPr defaultColWidth="9" defaultRowHeight="9" customHeight="1" zeroHeight="1" outlineLevelRow="2" outlineLevelCol="1" x14ac:dyDescent="0.35"/>
  <cols>
    <col min="1" max="1" width="29.59765625" style="62" customWidth="1"/>
    <col min="2" max="3" width="7.19921875" style="62" customWidth="1"/>
    <col min="4" max="4" width="8.09765625" style="62" customWidth="1"/>
    <col min="5" max="5" width="7.09765625" style="170" hidden="1" customWidth="1" outlineLevel="1"/>
    <col min="6" max="6" width="8.09765625" style="62" customWidth="1" outlineLevel="1"/>
    <col min="7" max="7" width="7.3984375" style="62" customWidth="1" outlineLevel="1"/>
    <col min="8" max="8" width="1.09765625" style="62" customWidth="1"/>
    <col min="9" max="9" width="8.09765625" style="62" customWidth="1"/>
    <col min="10" max="10" width="8" style="62" customWidth="1"/>
    <col min="11" max="11" width="7.09765625" style="64" customWidth="1"/>
    <col min="12" max="12" width="2.8984375" style="62" customWidth="1"/>
    <col min="13" max="13" width="3.8984375" style="62" hidden="1" customWidth="1"/>
    <col min="14" max="14" width="9.09765625" style="62" customWidth="1"/>
    <col min="15" max="15" width="12.19921875" style="62" bestFit="1" customWidth="1" outlineLevel="1"/>
    <col min="16" max="16" width="8.5" style="62" bestFit="1" customWidth="1" outlineLevel="1"/>
    <col min="17" max="17" width="9" style="62" bestFit="1" customWidth="1" outlineLevel="1"/>
    <col min="18" max="18" width="8.5" style="62" bestFit="1" customWidth="1" outlineLevel="1"/>
    <col min="19" max="19" width="8.3984375" style="62" bestFit="1" customWidth="1" outlineLevel="1"/>
    <col min="20" max="16384" width="9" style="62"/>
  </cols>
  <sheetData>
    <row r="1" spans="1:19" hidden="1" x14ac:dyDescent="0.35">
      <c r="A1" s="216"/>
      <c r="B1" s="63"/>
      <c r="C1" s="215"/>
      <c r="D1" s="215"/>
      <c r="E1" s="216"/>
      <c r="F1" s="215"/>
      <c r="G1" s="215"/>
      <c r="I1" s="216"/>
      <c r="J1" s="215"/>
      <c r="K1" s="221"/>
      <c r="N1" s="63"/>
      <c r="R1" s="214"/>
      <c r="S1" s="214"/>
    </row>
    <row r="2" spans="1:19" s="50" customFormat="1" ht="33" customHeight="1" x14ac:dyDescent="0.35">
      <c r="A2" s="153" t="s">
        <v>8</v>
      </c>
      <c r="B2" s="154" t="s">
        <v>234</v>
      </c>
      <c r="C2" s="154" t="s">
        <v>3</v>
      </c>
      <c r="D2" s="154" t="s">
        <v>84</v>
      </c>
      <c r="E2" s="171" t="s">
        <v>240</v>
      </c>
      <c r="F2" s="154" t="s">
        <v>233</v>
      </c>
      <c r="G2" s="154" t="s">
        <v>84</v>
      </c>
      <c r="H2" s="57"/>
      <c r="I2" s="155" t="s">
        <v>238</v>
      </c>
      <c r="J2" s="155" t="s">
        <v>237</v>
      </c>
      <c r="K2" s="155" t="s">
        <v>84</v>
      </c>
      <c r="L2" s="57"/>
      <c r="M2" s="50">
        <v>1</v>
      </c>
      <c r="N2" s="121" t="s">
        <v>2</v>
      </c>
      <c r="O2" s="121" t="s">
        <v>3</v>
      </c>
      <c r="P2" s="121" t="s">
        <v>5</v>
      </c>
      <c r="Q2" s="121" t="s">
        <v>7</v>
      </c>
      <c r="R2" s="121" t="s">
        <v>233</v>
      </c>
      <c r="S2" s="121" t="s">
        <v>234</v>
      </c>
    </row>
    <row r="3" spans="1:19" ht="3.75" customHeight="1" x14ac:dyDescent="0.35">
      <c r="A3" s="65"/>
      <c r="B3" s="66"/>
      <c r="C3" s="66"/>
      <c r="D3" s="67" t="s">
        <v>77</v>
      </c>
      <c r="E3" s="172" t="s">
        <v>77</v>
      </c>
      <c r="F3" s="66"/>
      <c r="G3" s="67" t="s">
        <v>77</v>
      </c>
      <c r="H3" s="67"/>
      <c r="I3" s="66"/>
      <c r="J3" s="66"/>
      <c r="K3" s="67" t="s">
        <v>77</v>
      </c>
      <c r="L3" s="67"/>
      <c r="M3" s="62">
        <v>2</v>
      </c>
      <c r="N3" s="66"/>
      <c r="O3" s="66"/>
      <c r="P3" s="66"/>
      <c r="Q3" s="66"/>
      <c r="R3" s="66"/>
      <c r="S3" s="66"/>
    </row>
    <row r="4" spans="1:19" s="50" customFormat="1" ht="11.25" customHeight="1" x14ac:dyDescent="0.35">
      <c r="A4" s="11" t="s">
        <v>12</v>
      </c>
      <c r="B4" s="27">
        <v>170888.05186771112</v>
      </c>
      <c r="C4" s="27">
        <v>267894.82892409491</v>
      </c>
      <c r="D4" s="48">
        <v>-0.36210768772946189</v>
      </c>
      <c r="E4" s="167">
        <v>-97006.777056383784</v>
      </c>
      <c r="F4" s="27">
        <v>208779.21734954897</v>
      </c>
      <c r="G4" s="48">
        <v>-0.18148916335095988</v>
      </c>
      <c r="H4" s="40"/>
      <c r="I4" s="169">
        <v>379667.26921726007</v>
      </c>
      <c r="J4" s="169">
        <v>476415.74714530725</v>
      </c>
      <c r="K4" s="48">
        <v>-0.20307573481306196</v>
      </c>
      <c r="L4" s="40"/>
      <c r="M4" s="50">
        <v>3</v>
      </c>
      <c r="N4" s="206">
        <v>208520.91822121234</v>
      </c>
      <c r="O4" s="206">
        <v>267894.82892409491</v>
      </c>
      <c r="P4" s="206">
        <v>239958.52428432961</v>
      </c>
      <c r="Q4" s="206">
        <v>248896.63606644102</v>
      </c>
      <c r="R4" s="222">
        <v>208779.21734954897</v>
      </c>
      <c r="S4" s="222">
        <v>170888.05186771112</v>
      </c>
    </row>
    <row r="5" spans="1:19" s="50" customFormat="1" ht="11.25" customHeight="1" x14ac:dyDescent="0.35">
      <c r="A5" s="11" t="s">
        <v>13</v>
      </c>
      <c r="B5" s="27">
        <v>79426.125181469193</v>
      </c>
      <c r="C5" s="27">
        <v>104928.0509917101</v>
      </c>
      <c r="D5" s="48">
        <v>-0.24304202326464353</v>
      </c>
      <c r="E5" s="167">
        <v>-25501.925810240908</v>
      </c>
      <c r="F5" s="27">
        <v>148791.53016143298</v>
      </c>
      <c r="G5" s="48">
        <v>-0.46619189213730805</v>
      </c>
      <c r="H5" s="40"/>
      <c r="I5" s="169">
        <v>228217.65534290217</v>
      </c>
      <c r="J5" s="169">
        <v>190351.89148470681</v>
      </c>
      <c r="K5" s="48">
        <v>0.19892507273161275</v>
      </c>
      <c r="L5" s="90"/>
      <c r="M5" s="50">
        <v>4</v>
      </c>
      <c r="N5" s="116">
        <v>85423.840492996707</v>
      </c>
      <c r="O5" s="116">
        <v>104928.0509917101</v>
      </c>
      <c r="P5" s="116">
        <v>194460.79881099385</v>
      </c>
      <c r="Q5" s="116">
        <v>130818.7717945859</v>
      </c>
      <c r="R5" s="224">
        <v>148791.53016143298</v>
      </c>
      <c r="S5" s="222">
        <v>79426.125181469193</v>
      </c>
    </row>
    <row r="6" spans="1:19" s="157" customFormat="1" ht="11.25" customHeight="1" x14ac:dyDescent="0.35">
      <c r="A6" s="156" t="s">
        <v>0</v>
      </c>
      <c r="B6" s="28">
        <v>250314.17704918032</v>
      </c>
      <c r="C6" s="28">
        <v>372822.87991580501</v>
      </c>
      <c r="D6" s="58">
        <v>-0.32859759812565947</v>
      </c>
      <c r="E6" s="173">
        <v>-122508.70286662469</v>
      </c>
      <c r="F6" s="28">
        <v>357570.74751098198</v>
      </c>
      <c r="G6" s="58">
        <v>-0.29995901848348916</v>
      </c>
      <c r="H6" s="59"/>
      <c r="I6" s="28">
        <v>607884.92456016224</v>
      </c>
      <c r="J6" s="28">
        <v>666767.63863001415</v>
      </c>
      <c r="K6" s="58">
        <v>-8.8310695748276435E-2</v>
      </c>
      <c r="L6" s="59"/>
      <c r="M6" s="50">
        <v>5</v>
      </c>
      <c r="N6" s="195">
        <v>293944.75871420908</v>
      </c>
      <c r="O6" s="195">
        <v>372822.87991580501</v>
      </c>
      <c r="P6" s="195">
        <v>434419.32309532346</v>
      </c>
      <c r="Q6" s="195">
        <v>379715.40786102694</v>
      </c>
      <c r="R6" s="195">
        <v>357570.74751098198</v>
      </c>
      <c r="S6" s="195">
        <v>250314.17704918032</v>
      </c>
    </row>
    <row r="7" spans="1:19" s="50" customFormat="1" ht="9.6" customHeight="1" x14ac:dyDescent="0.35">
      <c r="A7" s="38"/>
      <c r="B7" s="37">
        <v>0.3173057400015501</v>
      </c>
      <c r="C7" s="37">
        <v>0.28144209125632558</v>
      </c>
      <c r="D7" s="40"/>
      <c r="E7" s="167"/>
      <c r="F7" s="37">
        <v>0.41611773669171076</v>
      </c>
      <c r="G7" s="40"/>
      <c r="H7" s="40"/>
      <c r="I7" s="37">
        <v>0.37542904277159045</v>
      </c>
      <c r="J7" s="37">
        <v>0.285484598316464</v>
      </c>
      <c r="K7" s="40"/>
      <c r="L7" s="40"/>
      <c r="N7" s="232">
        <v>0.29061188526260112</v>
      </c>
      <c r="O7" s="232">
        <v>0.28144209125632558</v>
      </c>
      <c r="P7" s="232">
        <v>0.44763386081775153</v>
      </c>
      <c r="Q7" s="232">
        <v>0.34451794445608752</v>
      </c>
      <c r="R7" s="232">
        <v>0.41611773669171076</v>
      </c>
      <c r="S7" s="232">
        <v>0.3173057400015501</v>
      </c>
    </row>
    <row r="8" spans="1:19" s="50" customFormat="1" ht="11.25" customHeight="1" x14ac:dyDescent="0.35">
      <c r="A8" s="11" t="s">
        <v>12</v>
      </c>
      <c r="B8" s="27">
        <v>170888.05186771112</v>
      </c>
      <c r="C8" s="27">
        <v>267894.82892409491</v>
      </c>
      <c r="D8" s="48">
        <v>-0.36210768772946189</v>
      </c>
      <c r="E8" s="167">
        <v>-97006.777056383784</v>
      </c>
      <c r="F8" s="27">
        <v>208779.21734954897</v>
      </c>
      <c r="G8" s="48">
        <v>-0.18148916335095988</v>
      </c>
      <c r="H8" s="40"/>
      <c r="I8" s="27">
        <v>379667.26921726007</v>
      </c>
      <c r="J8" s="27">
        <v>476415.74714530725</v>
      </c>
      <c r="K8" s="48">
        <v>-0.20307573481306196</v>
      </c>
      <c r="L8" s="40"/>
      <c r="M8" s="50">
        <v>7</v>
      </c>
      <c r="N8" s="116">
        <v>208520.91822121234</v>
      </c>
      <c r="O8" s="116">
        <v>267894.82892409491</v>
      </c>
      <c r="P8" s="116">
        <v>239958.52428432961</v>
      </c>
      <c r="Q8" s="116">
        <v>248896.63606644102</v>
      </c>
      <c r="R8" s="116">
        <v>208779.21734954897</v>
      </c>
      <c r="S8" s="116">
        <v>170888.05186771112</v>
      </c>
    </row>
    <row r="9" spans="1:19" s="50" customFormat="1" ht="11.25" customHeight="1" x14ac:dyDescent="0.35">
      <c r="A9" s="11" t="s">
        <v>14</v>
      </c>
      <c r="B9" s="27">
        <v>83448.098960396368</v>
      </c>
      <c r="C9" s="27">
        <v>70762.78923881099</v>
      </c>
      <c r="D9" s="48">
        <v>0.17926525873329924</v>
      </c>
      <c r="E9" s="167">
        <v>12685.309721585378</v>
      </c>
      <c r="F9" s="27">
        <v>83364.782802461792</v>
      </c>
      <c r="G9" s="48">
        <v>9.9941672171088847E-4</v>
      </c>
      <c r="H9" s="40"/>
      <c r="I9" s="27">
        <v>166812.88176285816</v>
      </c>
      <c r="J9" s="27">
        <v>141342.72561528528</v>
      </c>
      <c r="K9" s="48">
        <v>0.18020139371656807</v>
      </c>
      <c r="L9" s="40"/>
      <c r="M9" s="50">
        <v>8</v>
      </c>
      <c r="N9" s="116">
        <v>70579.936376474274</v>
      </c>
      <c r="O9" s="116">
        <v>70762.78923881099</v>
      </c>
      <c r="P9" s="116">
        <v>73280.244275445977</v>
      </c>
      <c r="Q9" s="116">
        <v>78824.511611571812</v>
      </c>
      <c r="R9" s="116">
        <v>83364.782802461792</v>
      </c>
      <c r="S9" s="116">
        <v>83448.098960396368</v>
      </c>
    </row>
    <row r="10" spans="1:19" s="157" customFormat="1" ht="11.25" customHeight="1" x14ac:dyDescent="0.35">
      <c r="A10" s="156" t="s">
        <v>15</v>
      </c>
      <c r="B10" s="28">
        <v>254336.15082810749</v>
      </c>
      <c r="C10" s="28">
        <v>338657.61816290591</v>
      </c>
      <c r="D10" s="58">
        <v>-0.2489873630843199</v>
      </c>
      <c r="E10" s="173">
        <v>-84321.467334798421</v>
      </c>
      <c r="F10" s="28">
        <v>292144.00015201076</v>
      </c>
      <c r="G10" s="58">
        <v>-0.12941511482087864</v>
      </c>
      <c r="H10" s="59"/>
      <c r="I10" s="28">
        <v>546480.1509801182</v>
      </c>
      <c r="J10" s="28">
        <v>617758.47276059259</v>
      </c>
      <c r="K10" s="58">
        <v>-0.11538218401433042</v>
      </c>
      <c r="L10" s="59"/>
      <c r="M10" s="50">
        <v>9</v>
      </c>
      <c r="N10" s="195">
        <v>279100.85459768662</v>
      </c>
      <c r="O10" s="195">
        <v>338657.61816290591</v>
      </c>
      <c r="P10" s="195">
        <v>313238.76855977561</v>
      </c>
      <c r="Q10" s="195">
        <v>327721.14767801284</v>
      </c>
      <c r="R10" s="195">
        <v>292144.00015201076</v>
      </c>
      <c r="S10" s="195">
        <v>254336.15082810749</v>
      </c>
    </row>
    <row r="11" spans="1:19" s="50" customFormat="1" ht="8.25" customHeight="1" x14ac:dyDescent="0.35">
      <c r="A11" s="38"/>
      <c r="B11" s="182"/>
      <c r="C11" s="182"/>
      <c r="D11" s="40"/>
      <c r="E11" s="167"/>
      <c r="F11" s="182"/>
      <c r="G11" s="40"/>
      <c r="H11" s="40"/>
      <c r="I11" s="27"/>
      <c r="J11" s="27"/>
      <c r="K11" s="40"/>
      <c r="L11" s="40"/>
      <c r="N11" s="116"/>
      <c r="O11" s="116"/>
      <c r="P11" s="116"/>
      <c r="Q11" s="116"/>
      <c r="R11" s="116"/>
      <c r="S11" s="116"/>
    </row>
    <row r="12" spans="1:19" s="50" customFormat="1" ht="11.25" customHeight="1" x14ac:dyDescent="0.35">
      <c r="A12" s="11" t="s">
        <v>16</v>
      </c>
      <c r="B12" s="27">
        <v>-32110.477112961999</v>
      </c>
      <c r="C12" s="27">
        <v>-41487.652931707999</v>
      </c>
      <c r="D12" s="48">
        <v>-0.22602329021074252</v>
      </c>
      <c r="E12" s="167">
        <v>9377.175818746</v>
      </c>
      <c r="F12" s="27">
        <v>-36943.688989868009</v>
      </c>
      <c r="G12" s="48">
        <v>-0.13082645531775516</v>
      </c>
      <c r="H12" s="40"/>
      <c r="I12" s="27">
        <v>-69054.16610283</v>
      </c>
      <c r="J12" s="27">
        <v>-76000.197481708004</v>
      </c>
      <c r="K12" s="48">
        <v>-9.139491223756091E-2</v>
      </c>
      <c r="L12" s="40"/>
      <c r="M12" s="50">
        <v>11</v>
      </c>
      <c r="N12" s="116">
        <v>-34512.544550000006</v>
      </c>
      <c r="O12" s="116">
        <v>-41487.652931707999</v>
      </c>
      <c r="P12" s="116">
        <v>-38059.867848739159</v>
      </c>
      <c r="Q12" s="116">
        <v>-41449.781468745932</v>
      </c>
      <c r="R12" s="116">
        <v>-36943.688989868009</v>
      </c>
      <c r="S12" s="116">
        <v>-32110.477112961999</v>
      </c>
    </row>
    <row r="13" spans="1:19" s="50" customFormat="1" ht="11.25" customHeight="1" x14ac:dyDescent="0.35">
      <c r="A13" s="11" t="s">
        <v>17</v>
      </c>
      <c r="B13" s="27">
        <v>-2492.5912699999999</v>
      </c>
      <c r="C13" s="27">
        <v>-12850.273579999999</v>
      </c>
      <c r="D13" s="48">
        <v>-0.80602815539433825</v>
      </c>
      <c r="E13" s="167">
        <v>10357.68231</v>
      </c>
      <c r="F13" s="27">
        <v>-10940.027189999999</v>
      </c>
      <c r="G13" s="48">
        <v>-0.77215858546691596</v>
      </c>
      <c r="H13" s="40"/>
      <c r="I13" s="27">
        <v>-13432.618459999998</v>
      </c>
      <c r="J13" s="27">
        <v>-16244.378089999998</v>
      </c>
      <c r="K13" s="48">
        <v>-0.17309124513242602</v>
      </c>
      <c r="L13" s="40"/>
      <c r="M13" s="50">
        <v>12</v>
      </c>
      <c r="N13" s="116">
        <v>-3394.1045099999997</v>
      </c>
      <c r="O13" s="116">
        <v>-12850.273579999999</v>
      </c>
      <c r="P13" s="116">
        <v>-7273.2453100000002</v>
      </c>
      <c r="Q13" s="116">
        <v>-8786.8423129691328</v>
      </c>
      <c r="R13" s="116">
        <v>-10940.027189999999</v>
      </c>
      <c r="S13" s="116">
        <v>-2492.5912699999999</v>
      </c>
    </row>
    <row r="14" spans="1:19" s="157" customFormat="1" ht="11.25" customHeight="1" x14ac:dyDescent="0.35">
      <c r="A14" s="51" t="s">
        <v>18</v>
      </c>
      <c r="B14" s="29">
        <v>219733.0824451455</v>
      </c>
      <c r="C14" s="29">
        <v>284319.69165119791</v>
      </c>
      <c r="D14" s="47">
        <v>-0.22716192758568043</v>
      </c>
      <c r="E14" s="174">
        <v>-64586.60920605241</v>
      </c>
      <c r="F14" s="29">
        <v>244260.28397214276</v>
      </c>
      <c r="G14" s="47">
        <v>-0.10041420212953867</v>
      </c>
      <c r="H14" s="59"/>
      <c r="I14" s="29">
        <v>463993.36641728826</v>
      </c>
      <c r="J14" s="29">
        <v>525513.89718888456</v>
      </c>
      <c r="K14" s="47">
        <v>-0.11706737176825621</v>
      </c>
      <c r="L14" s="225"/>
      <c r="M14" s="50">
        <v>13</v>
      </c>
      <c r="N14" s="192">
        <v>241194.20553768662</v>
      </c>
      <c r="O14" s="192">
        <v>284319.69165119791</v>
      </c>
      <c r="P14" s="192">
        <v>267905.65540103643</v>
      </c>
      <c r="Q14" s="192">
        <v>277484.52389629779</v>
      </c>
      <c r="R14" s="192">
        <v>244260.28397214276</v>
      </c>
      <c r="S14" s="192">
        <v>219733.0824451455</v>
      </c>
    </row>
    <row r="15" spans="1:19" s="50" customFormat="1" ht="5.0999999999999996" customHeight="1" x14ac:dyDescent="0.35">
      <c r="A15" s="38"/>
      <c r="B15" s="27"/>
      <c r="C15" s="27"/>
      <c r="D15" s="40"/>
      <c r="E15" s="167"/>
      <c r="F15" s="27"/>
      <c r="G15" s="40"/>
      <c r="H15" s="40"/>
      <c r="I15" s="27"/>
      <c r="J15" s="27"/>
      <c r="K15" s="40"/>
      <c r="L15" s="40"/>
      <c r="N15" s="116"/>
      <c r="O15" s="116"/>
      <c r="P15" s="116"/>
      <c r="Q15" s="116"/>
      <c r="R15" s="116"/>
      <c r="S15" s="116"/>
    </row>
    <row r="16" spans="1:19" s="50" customFormat="1" ht="11.25" customHeight="1" outlineLevel="1" x14ac:dyDescent="0.35">
      <c r="A16" s="11" t="s">
        <v>19</v>
      </c>
      <c r="B16" s="27">
        <v>-118987.52990153749</v>
      </c>
      <c r="C16" s="27">
        <v>-163233.20230720437</v>
      </c>
      <c r="D16" s="48">
        <v>-0.27105804321841742</v>
      </c>
      <c r="E16" s="167">
        <v>44245.672405666875</v>
      </c>
      <c r="F16" s="27">
        <v>-141027.13031210477</v>
      </c>
      <c r="G16" s="48">
        <v>-0.15627915254172586</v>
      </c>
      <c r="H16" s="40"/>
      <c r="I16" s="27">
        <v>-260014.66021364226</v>
      </c>
      <c r="J16" s="27">
        <v>-295408.85722636629</v>
      </c>
      <c r="K16" s="48">
        <v>-0.11981427146445411</v>
      </c>
      <c r="L16" s="40"/>
      <c r="M16" s="50">
        <v>15</v>
      </c>
      <c r="N16" s="116">
        <v>-132175.6549191619</v>
      </c>
      <c r="O16" s="116">
        <v>-163233.20230720437</v>
      </c>
      <c r="P16" s="116">
        <v>-161452.41400412424</v>
      </c>
      <c r="Q16" s="116">
        <v>-170151.2526605195</v>
      </c>
      <c r="R16" s="116">
        <v>-141027.13031210477</v>
      </c>
      <c r="S16" s="116">
        <v>-118987.52990153749</v>
      </c>
    </row>
    <row r="17" spans="1:19" s="50" customFormat="1" ht="11.25" customHeight="1" outlineLevel="1" x14ac:dyDescent="0.35">
      <c r="A17" s="11" t="s">
        <v>20</v>
      </c>
      <c r="B17" s="27">
        <v>-48230.085723022916</v>
      </c>
      <c r="C17" s="27">
        <v>-39681.724679999999</v>
      </c>
      <c r="D17" s="48">
        <v>0.21542312265805763</v>
      </c>
      <c r="E17" s="167">
        <v>-8548.3610430229164</v>
      </c>
      <c r="F17" s="27">
        <v>-46264.09831151145</v>
      </c>
      <c r="G17" s="48">
        <v>4.2494882279425994E-2</v>
      </c>
      <c r="H17" s="40"/>
      <c r="I17" s="27">
        <v>-94494.184034534366</v>
      </c>
      <c r="J17" s="27">
        <v>-77073.544679999992</v>
      </c>
      <c r="K17" s="48">
        <v>0.22602618611694525</v>
      </c>
      <c r="L17" s="40"/>
      <c r="M17" s="50">
        <v>16</v>
      </c>
      <c r="N17" s="116">
        <v>-37391.82</v>
      </c>
      <c r="O17" s="116">
        <v>-39681.724679999999</v>
      </c>
      <c r="P17" s="116">
        <v>-41221.282321511462</v>
      </c>
      <c r="Q17" s="116">
        <v>-44026.239413022915</v>
      </c>
      <c r="R17" s="116">
        <v>-46264.09831151145</v>
      </c>
      <c r="S17" s="116">
        <v>-48230.085723022916</v>
      </c>
    </row>
    <row r="18" spans="1:19" s="50" customFormat="1" ht="11.25" customHeight="1" outlineLevel="1" x14ac:dyDescent="0.35">
      <c r="A18" s="11" t="s">
        <v>25</v>
      </c>
      <c r="B18" s="27">
        <v>-852.44548397460312</v>
      </c>
      <c r="C18" s="27">
        <v>-11846.276120934926</v>
      </c>
      <c r="D18" s="48">
        <v>-0.61960068358476217</v>
      </c>
      <c r="E18" s="167">
        <v>203.78392000000002</v>
      </c>
      <c r="F18" s="27">
        <v>-6852.3938166439184</v>
      </c>
      <c r="G18" s="48">
        <v>-0.67376360749745012</v>
      </c>
      <c r="H18" s="40"/>
      <c r="I18" s="27">
        <v>-508.61162999999993</v>
      </c>
      <c r="J18" s="27">
        <v>-783.26171999999997</v>
      </c>
      <c r="K18" s="48">
        <v>-0.35064919296707109</v>
      </c>
      <c r="L18" s="40"/>
      <c r="M18" s="50">
        <v>21</v>
      </c>
      <c r="N18" s="116">
        <v>-11615.44303617665</v>
      </c>
      <c r="O18" s="116">
        <v>-328.89557000000002</v>
      </c>
      <c r="P18" s="116">
        <v>-464.53189999999995</v>
      </c>
      <c r="Q18" s="116">
        <v>-891.48000999999999</v>
      </c>
      <c r="R18" s="116">
        <v>-383.49997999999994</v>
      </c>
      <c r="S18" s="116">
        <v>-125.11165000000001</v>
      </c>
    </row>
    <row r="19" spans="1:19" s="50" customFormat="1" ht="11.25" customHeight="1" x14ac:dyDescent="0.35">
      <c r="A19" s="11" t="s">
        <v>26</v>
      </c>
      <c r="B19" s="27">
        <v>-168070.06110853501</v>
      </c>
      <c r="C19" s="27">
        <v>-214761.20310813931</v>
      </c>
      <c r="D19" s="48">
        <v>-0.21740957549066153</v>
      </c>
      <c r="E19" s="167">
        <v>46691.141999604297</v>
      </c>
      <c r="F19" s="27">
        <v>-194143.62244026014</v>
      </c>
      <c r="G19" s="48">
        <v>-0.13430037517584803</v>
      </c>
      <c r="H19" s="40"/>
      <c r="I19" s="27">
        <v>-362213.68354879518</v>
      </c>
      <c r="J19" s="27">
        <v>-395944.12106347783</v>
      </c>
      <c r="K19" s="48">
        <v>-8.5189893523573645E-2</v>
      </c>
      <c r="L19" s="40"/>
      <c r="M19" s="50">
        <v>22</v>
      </c>
      <c r="N19" s="116">
        <v>-181182.91795533855</v>
      </c>
      <c r="O19" s="116">
        <v>-214761.20310813931</v>
      </c>
      <c r="P19" s="116">
        <v>-208508.13885472246</v>
      </c>
      <c r="Q19" s="116">
        <v>-218794.17968788274</v>
      </c>
      <c r="R19" s="116">
        <v>-194143.62244026014</v>
      </c>
      <c r="S19" s="116">
        <v>-168070.06110853501</v>
      </c>
    </row>
    <row r="20" spans="1:19" s="157" customFormat="1" ht="11.25" customHeight="1" x14ac:dyDescent="0.35">
      <c r="A20" s="51" t="s">
        <v>27</v>
      </c>
      <c r="B20" s="29">
        <v>51663.021336610487</v>
      </c>
      <c r="C20" s="29">
        <v>69558.4885430586</v>
      </c>
      <c r="D20" s="47">
        <v>-0.25727222631311675</v>
      </c>
      <c r="E20" s="174">
        <v>-17895.467206448113</v>
      </c>
      <c r="F20" s="29">
        <v>50116.661531882623</v>
      </c>
      <c r="G20" s="47">
        <v>3.0855203787748753E-2</v>
      </c>
      <c r="H20" s="59"/>
      <c r="I20" s="29">
        <v>101779.68286849311</v>
      </c>
      <c r="J20" s="29">
        <v>129569.77612540667</v>
      </c>
      <c r="K20" s="47">
        <v>-0.21447975050922652</v>
      </c>
      <c r="L20" s="59"/>
      <c r="M20" s="50">
        <v>23</v>
      </c>
      <c r="N20" s="192">
        <v>60011.287582348072</v>
      </c>
      <c r="O20" s="192">
        <v>69558.4885430586</v>
      </c>
      <c r="P20" s="192">
        <v>59397.516546313971</v>
      </c>
      <c r="Q20" s="192">
        <v>58690.344208415045</v>
      </c>
      <c r="R20" s="192">
        <v>50116.661531882623</v>
      </c>
      <c r="S20" s="192">
        <v>51663.021336610487</v>
      </c>
    </row>
    <row r="21" spans="1:19" s="82" customFormat="1" ht="11.25" customHeight="1" x14ac:dyDescent="0.15">
      <c r="A21" s="56" t="s">
        <v>28</v>
      </c>
      <c r="B21" s="25">
        <v>0.23511717380794367</v>
      </c>
      <c r="C21" s="25">
        <v>0.24464886036944861</v>
      </c>
      <c r="D21" s="60">
        <v>-1</v>
      </c>
      <c r="E21" s="60"/>
      <c r="F21" s="25">
        <v>0.20517728349811587</v>
      </c>
      <c r="G21" s="60">
        <v>3</v>
      </c>
      <c r="H21" s="49"/>
      <c r="I21" s="207">
        <v>0.21935590082759604</v>
      </c>
      <c r="J21" s="25">
        <v>0.24655822960821838</v>
      </c>
      <c r="K21" s="91">
        <v>-2.7</v>
      </c>
      <c r="L21" s="49"/>
      <c r="M21" s="80">
        <v>24</v>
      </c>
      <c r="N21" s="193">
        <v>0.2488089937673536</v>
      </c>
      <c r="O21" s="193">
        <v>0.24464886036944861</v>
      </c>
      <c r="P21" s="193">
        <v>0.22171057366220939</v>
      </c>
      <c r="Q21" s="193">
        <v>0.21150853166264849</v>
      </c>
      <c r="R21" s="193">
        <v>0.20517728349811587</v>
      </c>
      <c r="S21" s="193">
        <v>0.23511717380794367</v>
      </c>
    </row>
    <row r="22" spans="1:19" s="50" customFormat="1" ht="11.25" customHeight="1" x14ac:dyDescent="0.35">
      <c r="A22" s="38"/>
      <c r="B22" s="169"/>
      <c r="C22" s="169"/>
      <c r="D22" s="48"/>
      <c r="E22" s="167"/>
      <c r="F22" s="169"/>
      <c r="G22" s="48"/>
      <c r="H22" s="40"/>
      <c r="I22" s="169"/>
      <c r="J22" s="169"/>
      <c r="K22" s="48"/>
      <c r="L22" s="40"/>
      <c r="N22" s="117"/>
      <c r="O22" s="117"/>
      <c r="P22" s="117"/>
      <c r="Q22" s="117"/>
      <c r="R22" s="117"/>
      <c r="S22" s="117"/>
    </row>
    <row r="23" spans="1:19" s="50" customFormat="1" ht="11.25" customHeight="1" x14ac:dyDescent="0.35">
      <c r="A23" s="11" t="s">
        <v>29</v>
      </c>
      <c r="B23" s="27">
        <v>-15682.247321244873</v>
      </c>
      <c r="C23" s="27">
        <v>-12940.63877819313</v>
      </c>
      <c r="D23" s="48">
        <v>0.21186037181346529</v>
      </c>
      <c r="E23" s="167">
        <v>-2741.6085430517433</v>
      </c>
      <c r="F23" s="27">
        <v>-14375.013105342026</v>
      </c>
      <c r="G23" s="48">
        <v>9.0937949504689808E-2</v>
      </c>
      <c r="H23" s="90"/>
      <c r="I23" s="27">
        <v>-30057.260426586901</v>
      </c>
      <c r="J23" s="27">
        <v>-25400.696902321746</v>
      </c>
      <c r="K23" s="48">
        <v>0.18332424272341608</v>
      </c>
      <c r="L23" s="40"/>
      <c r="M23" s="50">
        <v>26</v>
      </c>
      <c r="N23" s="116">
        <v>-12460.058124128616</v>
      </c>
      <c r="O23" s="116">
        <v>-12940.63877819313</v>
      </c>
      <c r="P23" s="116">
        <v>-13172.487164786373</v>
      </c>
      <c r="Q23" s="116">
        <v>-14360.234045667883</v>
      </c>
      <c r="R23" s="116">
        <v>-14375.013105342026</v>
      </c>
      <c r="S23" s="116">
        <v>-15682.247321244873</v>
      </c>
    </row>
    <row r="24" spans="1:19" s="50" customFormat="1" ht="11.25" customHeight="1" x14ac:dyDescent="0.35">
      <c r="A24" s="11" t="s">
        <v>30</v>
      </c>
      <c r="B24" s="27">
        <v>-13153.34224364012</v>
      </c>
      <c r="C24" s="27">
        <v>-22867.139140163741</v>
      </c>
      <c r="D24" s="48">
        <v>-0.42479283643585974</v>
      </c>
      <c r="E24" s="167">
        <v>9713.7968965236214</v>
      </c>
      <c r="F24" s="27">
        <v>-17983.670494524333</v>
      </c>
      <c r="G24" s="48">
        <v>-0.2685952376827051</v>
      </c>
      <c r="H24" s="90"/>
      <c r="I24" s="27">
        <v>-31137.012738164452</v>
      </c>
      <c r="J24" s="27">
        <v>-39939.854785429401</v>
      </c>
      <c r="K24" s="48">
        <v>-0.22040245500532829</v>
      </c>
      <c r="L24" s="40"/>
      <c r="M24" s="50">
        <v>27</v>
      </c>
      <c r="N24" s="116">
        <v>-17072.715645265664</v>
      </c>
      <c r="O24" s="116">
        <v>-22867.139140163741</v>
      </c>
      <c r="P24" s="116">
        <v>-19151.216994423914</v>
      </c>
      <c r="Q24" s="116">
        <v>-22179.66053582108</v>
      </c>
      <c r="R24" s="116">
        <v>-17983.670494524333</v>
      </c>
      <c r="S24" s="116">
        <v>-13153.34224364012</v>
      </c>
    </row>
    <row r="25" spans="1:19" s="50" customFormat="1" ht="11.25" customHeight="1" x14ac:dyDescent="0.35">
      <c r="A25" s="11" t="s">
        <v>36</v>
      </c>
      <c r="B25" s="27">
        <v>-3483.4170309587053</v>
      </c>
      <c r="C25" s="27">
        <v>-5764.1375916392117</v>
      </c>
      <c r="D25" s="48">
        <v>-0.39567420527723951</v>
      </c>
      <c r="E25" s="167">
        <v>2280.7205606805064</v>
      </c>
      <c r="F25" s="27">
        <v>-2749.945201681332</v>
      </c>
      <c r="G25" s="48">
        <v>0.26672234371394898</v>
      </c>
      <c r="H25" s="90"/>
      <c r="I25" s="27">
        <v>-6233.3622326400373</v>
      </c>
      <c r="J25" s="27">
        <v>-9595.0708144374512</v>
      </c>
      <c r="K25" s="48">
        <v>-0.35035787091212911</v>
      </c>
      <c r="L25" s="40"/>
      <c r="M25" s="50">
        <v>33</v>
      </c>
      <c r="N25" s="116">
        <v>-3830.9332227982395</v>
      </c>
      <c r="O25" s="116">
        <v>-5764.1375916392117</v>
      </c>
      <c r="P25" s="116">
        <v>-4967.3236165356102</v>
      </c>
      <c r="Q25" s="116">
        <v>-2894.7759234374125</v>
      </c>
      <c r="R25" s="116">
        <v>-2749.945201681332</v>
      </c>
      <c r="S25" s="116">
        <v>-3483.4170309587053</v>
      </c>
    </row>
    <row r="26" spans="1:19" s="50" customFormat="1" ht="11.25" customHeight="1" x14ac:dyDescent="0.35">
      <c r="A26" s="11" t="s">
        <v>42</v>
      </c>
      <c r="B26" s="27">
        <v>183.2903216797929</v>
      </c>
      <c r="C26" s="27">
        <v>-2530.5844238229756</v>
      </c>
      <c r="D26" s="48">
        <v>-1.0724300363008221</v>
      </c>
      <c r="E26" s="167">
        <v>2713.8747455027687</v>
      </c>
      <c r="F26" s="27">
        <v>-4600.480191601293</v>
      </c>
      <c r="G26" s="48">
        <v>-1.0398415630643103</v>
      </c>
      <c r="H26" s="90"/>
      <c r="I26" s="27">
        <v>-4417.1898699214998</v>
      </c>
      <c r="J26" s="27">
        <v>-3374.0990868911958</v>
      </c>
      <c r="K26" s="48">
        <v>0.30914645840806654</v>
      </c>
      <c r="L26" s="40"/>
      <c r="M26" s="50">
        <v>39</v>
      </c>
      <c r="N26" s="116">
        <v>-843.51466306821999</v>
      </c>
      <c r="O26" s="116">
        <v>-2530.5844238229756</v>
      </c>
      <c r="P26" s="116">
        <v>-1833.7278119394241</v>
      </c>
      <c r="Q26" s="116">
        <v>-1996.9433403197811</v>
      </c>
      <c r="R26" s="116">
        <v>-4600.480191601293</v>
      </c>
      <c r="S26" s="116">
        <v>183.2903216797929</v>
      </c>
    </row>
    <row r="27" spans="1:19" s="50" customFormat="1" ht="11.25" customHeight="1" x14ac:dyDescent="0.35">
      <c r="A27" s="11" t="s">
        <v>46</v>
      </c>
      <c r="B27" s="27">
        <v>-32135.716274163904</v>
      </c>
      <c r="C27" s="27">
        <v>-44102.499933819061</v>
      </c>
      <c r="D27" s="48">
        <v>-0.2713402568474057</v>
      </c>
      <c r="E27" s="167">
        <v>11966.783659655157</v>
      </c>
      <c r="F27" s="27">
        <v>-39709.108993148984</v>
      </c>
      <c r="G27" s="48">
        <v>-0.19072179938088563</v>
      </c>
      <c r="H27" s="90"/>
      <c r="I27" s="27">
        <v>-71844.825267312888</v>
      </c>
      <c r="J27" s="27">
        <v>-78309.721589079796</v>
      </c>
      <c r="K27" s="48">
        <v>-8.2555475751664886E-2</v>
      </c>
      <c r="L27" s="40"/>
      <c r="M27" s="50">
        <v>43</v>
      </c>
      <c r="N27" s="116">
        <v>-34207.221655260742</v>
      </c>
      <c r="O27" s="116">
        <v>-44102.499933819061</v>
      </c>
      <c r="P27" s="116">
        <v>-39124.755587685322</v>
      </c>
      <c r="Q27" s="116">
        <v>-41431.613845246153</v>
      </c>
      <c r="R27" s="116">
        <v>-39709.108993148984</v>
      </c>
      <c r="S27" s="116">
        <v>-32135.716274163904</v>
      </c>
    </row>
    <row r="28" spans="1:19" s="157" customFormat="1" ht="11.25" customHeight="1" x14ac:dyDescent="0.35">
      <c r="A28" s="51" t="s">
        <v>47</v>
      </c>
      <c r="B28" s="29">
        <v>19527.305062446583</v>
      </c>
      <c r="C28" s="29">
        <v>25455.988609239539</v>
      </c>
      <c r="D28" s="47">
        <v>-0.23289936359576591</v>
      </c>
      <c r="E28" s="174">
        <v>-5928.6835467929559</v>
      </c>
      <c r="F28" s="29">
        <v>10407.552538733638</v>
      </c>
      <c r="G28" s="47">
        <v>0.8762629340348842</v>
      </c>
      <c r="H28" s="59"/>
      <c r="I28" s="29">
        <v>29934.857601180222</v>
      </c>
      <c r="J28" s="29">
        <v>51260.054536326868</v>
      </c>
      <c r="K28" s="47">
        <v>-0.41601978632375336</v>
      </c>
      <c r="L28" s="59"/>
      <c r="M28" s="50">
        <v>44</v>
      </c>
      <c r="N28" s="192">
        <v>25804.065927087329</v>
      </c>
      <c r="O28" s="192">
        <v>25455.988609239539</v>
      </c>
      <c r="P28" s="192">
        <v>20272.760958628649</v>
      </c>
      <c r="Q28" s="192">
        <v>17258.730363168892</v>
      </c>
      <c r="R28" s="192">
        <v>10407.552538733638</v>
      </c>
      <c r="S28" s="192">
        <v>19527.305062446583</v>
      </c>
    </row>
    <row r="29" spans="1:19" s="82" customFormat="1" ht="11.25" customHeight="1" x14ac:dyDescent="0.15">
      <c r="A29" s="56" t="s">
        <v>48</v>
      </c>
      <c r="B29" s="25">
        <v>8.8868298051211339E-2</v>
      </c>
      <c r="C29" s="25">
        <v>8.9532977689314702E-2</v>
      </c>
      <c r="D29" s="60">
        <v>-0.1</v>
      </c>
      <c r="E29" s="60"/>
      <c r="F29" s="25">
        <v>4.2608451810039624E-2</v>
      </c>
      <c r="G29" s="60">
        <v>4.5999999999999996</v>
      </c>
      <c r="H29" s="49"/>
      <c r="I29" s="25">
        <v>6.451570166255044E-2</v>
      </c>
      <c r="J29" s="25">
        <v>9.7542719251632951E-2</v>
      </c>
      <c r="K29" s="91">
        <v>-3.3</v>
      </c>
      <c r="L29" s="49"/>
      <c r="M29" s="80">
        <v>45</v>
      </c>
      <c r="N29" s="193">
        <v>0.1069846013487892</v>
      </c>
      <c r="O29" s="193">
        <v>8.9532977689314702E-2</v>
      </c>
      <c r="P29" s="193">
        <v>7.5671269157352103E-2</v>
      </c>
      <c r="Q29" s="193">
        <v>6.2197091646159219E-2</v>
      </c>
      <c r="R29" s="193">
        <v>4.2608451810039624E-2</v>
      </c>
      <c r="S29" s="193">
        <v>8.8868298051211339E-2</v>
      </c>
    </row>
    <row r="30" spans="1:19" s="50" customFormat="1" ht="15.75" customHeight="1" x14ac:dyDescent="0.35">
      <c r="A30" s="147"/>
      <c r="B30" s="169"/>
      <c r="C30" s="169"/>
      <c r="D30" s="236"/>
      <c r="E30" s="167" t="s">
        <v>77</v>
      </c>
      <c r="F30" s="22"/>
      <c r="G30" s="40" t="s">
        <v>77</v>
      </c>
      <c r="H30" s="40"/>
      <c r="I30" s="182"/>
      <c r="J30" s="22"/>
      <c r="K30" s="40" t="s">
        <v>77</v>
      </c>
      <c r="L30" s="40"/>
      <c r="M30" s="50">
        <v>46</v>
      </c>
      <c r="N30" s="117">
        <v>0</v>
      </c>
      <c r="O30" s="117">
        <v>0</v>
      </c>
      <c r="P30" s="117">
        <v>0</v>
      </c>
      <c r="Q30" s="117">
        <v>0</v>
      </c>
      <c r="R30" s="117"/>
      <c r="S30" s="117"/>
    </row>
    <row r="31" spans="1:19" s="50" customFormat="1" ht="11.25" customHeight="1" x14ac:dyDescent="0.35">
      <c r="A31" s="11" t="s">
        <v>49</v>
      </c>
      <c r="B31" s="27">
        <v>49037.158574510569</v>
      </c>
      <c r="C31" s="27">
        <v>41933.082565574441</v>
      </c>
      <c r="D31" s="48">
        <v>0.16941459044483231</v>
      </c>
      <c r="E31" s="167">
        <v>7104.0760089361283</v>
      </c>
      <c r="F31" s="27">
        <v>47064.909054062111</v>
      </c>
      <c r="G31" s="48">
        <v>4.1904883279026306E-2</v>
      </c>
      <c r="H31" s="40"/>
      <c r="I31" s="27">
        <v>96102.06762857268</v>
      </c>
      <c r="J31" s="27">
        <v>81436.890193480314</v>
      </c>
      <c r="K31" s="48">
        <v>0.18008027320604181</v>
      </c>
      <c r="L31" s="40"/>
      <c r="M31" s="50">
        <v>47</v>
      </c>
      <c r="N31" s="116">
        <v>39503.807627905873</v>
      </c>
      <c r="O31" s="116">
        <v>41933.082565574441</v>
      </c>
      <c r="P31" s="116">
        <v>42351.156154803932</v>
      </c>
      <c r="Q31" s="116">
        <v>44718.654164705782</v>
      </c>
      <c r="R31" s="116">
        <v>47064.909054062111</v>
      </c>
      <c r="S31" s="116">
        <v>49037.158574510569</v>
      </c>
    </row>
    <row r="32" spans="1:19" s="157" customFormat="1" ht="11.25" customHeight="1" x14ac:dyDescent="0.35">
      <c r="A32" s="51" t="s">
        <v>50</v>
      </c>
      <c r="B32" s="29">
        <v>68564.463636957153</v>
      </c>
      <c r="C32" s="29">
        <v>67389.071174813987</v>
      </c>
      <c r="D32" s="47">
        <v>1.7441885481609853E-2</v>
      </c>
      <c r="E32" s="174">
        <v>1175.3924621431652</v>
      </c>
      <c r="F32" s="29">
        <v>57472.461592795749</v>
      </c>
      <c r="G32" s="47">
        <v>0.19299681511382838</v>
      </c>
      <c r="H32" s="59"/>
      <c r="I32" s="29">
        <v>126036.9252297529</v>
      </c>
      <c r="J32" s="29">
        <v>132696.9447298072</v>
      </c>
      <c r="K32" s="47">
        <v>-5.0189697386139542E-2</v>
      </c>
      <c r="L32" s="59"/>
      <c r="M32" s="50">
        <v>48</v>
      </c>
      <c r="N32" s="192">
        <v>65307.873554993203</v>
      </c>
      <c r="O32" s="192">
        <v>67389.071174813987</v>
      </c>
      <c r="P32" s="192">
        <v>62623.917113432581</v>
      </c>
      <c r="Q32" s="192">
        <v>61977.384527874674</v>
      </c>
      <c r="R32" s="192">
        <v>57472.461592795749</v>
      </c>
      <c r="S32" s="192">
        <v>68564.463636957153</v>
      </c>
    </row>
    <row r="33" spans="1:19" s="82" customFormat="1" ht="11.25" customHeight="1" x14ac:dyDescent="0.15">
      <c r="A33" s="56" t="s">
        <v>51</v>
      </c>
      <c r="B33" s="25">
        <v>0.31203523326567673</v>
      </c>
      <c r="C33" s="25">
        <v>0.23701865594834209</v>
      </c>
      <c r="D33" s="60">
        <v>7.5</v>
      </c>
      <c r="E33" s="175"/>
      <c r="F33" s="25">
        <v>0.23529188068638426</v>
      </c>
      <c r="G33" s="60">
        <v>7.7</v>
      </c>
      <c r="H33" s="49"/>
      <c r="I33" s="25">
        <v>0.27163518781085921</v>
      </c>
      <c r="J33" s="25">
        <v>0.25250891639524459</v>
      </c>
      <c r="K33" s="91">
        <v>1.9</v>
      </c>
      <c r="L33" s="49"/>
      <c r="M33" s="80">
        <v>49</v>
      </c>
      <c r="N33" s="193">
        <v>0.27076883298006443</v>
      </c>
      <c r="O33" s="193">
        <v>0.23701865594834209</v>
      </c>
      <c r="P33" s="193">
        <v>0.23375362128764643</v>
      </c>
      <c r="Q33" s="193">
        <v>0.22335438264310919</v>
      </c>
      <c r="R33" s="193">
        <v>0.23529188068638426</v>
      </c>
      <c r="S33" s="193">
        <v>0.31203523326567673</v>
      </c>
    </row>
    <row r="34" spans="1:19" s="50" customFormat="1" ht="5.0999999999999996" customHeight="1" x14ac:dyDescent="0.35">
      <c r="A34" s="11"/>
      <c r="B34" s="22"/>
      <c r="C34" s="22"/>
      <c r="D34" s="40"/>
      <c r="E34" s="167"/>
      <c r="F34" s="22"/>
      <c r="G34" s="40"/>
      <c r="H34" s="40"/>
      <c r="I34" s="22"/>
      <c r="J34" s="22"/>
      <c r="K34" s="40"/>
      <c r="L34" s="40"/>
      <c r="N34" s="117">
        <v>0</v>
      </c>
      <c r="O34" s="117">
        <v>0</v>
      </c>
      <c r="P34" s="117">
        <v>0</v>
      </c>
      <c r="Q34" s="117">
        <v>0</v>
      </c>
      <c r="R34" s="117"/>
      <c r="S34" s="117"/>
    </row>
    <row r="35" spans="1:19" s="50" customFormat="1" ht="11.25" hidden="1" customHeight="1" outlineLevel="1" x14ac:dyDescent="0.35">
      <c r="A35" s="11" t="s">
        <v>58</v>
      </c>
      <c r="B35" s="27">
        <v>4146.2834792252897</v>
      </c>
      <c r="C35" s="27">
        <v>17189.615822876902</v>
      </c>
      <c r="D35" s="48">
        <v>-0.75879138184652251</v>
      </c>
      <c r="E35" s="167">
        <v>-13043.332343651611</v>
      </c>
      <c r="F35" s="27">
        <v>2636.5183315159002</v>
      </c>
      <c r="G35" s="48">
        <v>0.57263593795736312</v>
      </c>
      <c r="H35" s="182"/>
      <c r="I35" s="27">
        <v>6782.8018107411899</v>
      </c>
      <c r="J35" s="27">
        <v>50838.740850838833</v>
      </c>
      <c r="K35" s="48">
        <v>-0.86658202588765976</v>
      </c>
      <c r="L35" s="27"/>
      <c r="M35" s="50">
        <v>60</v>
      </c>
      <c r="N35" s="116">
        <v>33649.125027961934</v>
      </c>
      <c r="O35" s="116">
        <v>17189.615822876902</v>
      </c>
      <c r="P35" s="116">
        <v>5999.5955444161864</v>
      </c>
      <c r="Q35" s="116">
        <v>4295.5733809352623</v>
      </c>
      <c r="R35" s="116">
        <v>2636.5183315159002</v>
      </c>
      <c r="S35" s="116">
        <v>4146.2834792252897</v>
      </c>
    </row>
    <row r="36" spans="1:19" s="50" customFormat="1" ht="11.25" hidden="1" customHeight="1" outlineLevel="1" x14ac:dyDescent="0.35">
      <c r="A36" s="11" t="s">
        <v>59</v>
      </c>
      <c r="B36" s="27">
        <v>4268.0169299999998</v>
      </c>
      <c r="C36" s="27">
        <v>15437.22042</v>
      </c>
      <c r="D36" s="48">
        <v>-0.72352426059354014</v>
      </c>
      <c r="E36" s="167">
        <v>-11169.20349</v>
      </c>
      <c r="F36" s="27">
        <v>4839.1085400000002</v>
      </c>
      <c r="G36" s="48">
        <v>-0.11801587116291468</v>
      </c>
      <c r="H36" s="182"/>
      <c r="I36" s="27">
        <v>9107.125469999999</v>
      </c>
      <c r="J36" s="27">
        <v>16465.690459999998</v>
      </c>
      <c r="K36" s="48">
        <v>-0.44690291050205977</v>
      </c>
      <c r="L36" s="27"/>
      <c r="M36" s="50">
        <v>61</v>
      </c>
      <c r="N36" s="116">
        <v>1028.4700400000002</v>
      </c>
      <c r="O36" s="116">
        <v>15437.22042</v>
      </c>
      <c r="P36" s="116">
        <v>7761.5054299999993</v>
      </c>
      <c r="Q36" s="116">
        <v>7523.79792</v>
      </c>
      <c r="R36" s="116">
        <v>4839.1085400000002</v>
      </c>
      <c r="S36" s="116">
        <v>4268.0169299999998</v>
      </c>
    </row>
    <row r="37" spans="1:19" s="50" customFormat="1" ht="11.25" hidden="1" customHeight="1" outlineLevel="1" x14ac:dyDescent="0.35">
      <c r="A37" s="11" t="s">
        <v>60</v>
      </c>
      <c r="B37" s="27">
        <v>8240.3730094245002</v>
      </c>
      <c r="C37" s="27">
        <v>7884.4147599999978</v>
      </c>
      <c r="D37" s="48">
        <v>4.5147073087832057E-2</v>
      </c>
      <c r="E37" s="208">
        <v>355.95824942450236</v>
      </c>
      <c r="F37" s="27">
        <v>7883.310824017999</v>
      </c>
      <c r="G37" s="48">
        <v>4.5293429800921103E-2</v>
      </c>
      <c r="H37" s="182"/>
      <c r="I37" s="27">
        <v>16123.683833442499</v>
      </c>
      <c r="J37" s="27">
        <v>13078.011559999999</v>
      </c>
      <c r="K37" s="48">
        <v>0.23288496568988348</v>
      </c>
      <c r="L37" s="27"/>
      <c r="M37" s="50">
        <v>62</v>
      </c>
      <c r="N37" s="116">
        <v>5193.5968000000003</v>
      </c>
      <c r="O37" s="116">
        <v>7884.4147599999978</v>
      </c>
      <c r="P37" s="116">
        <v>10058.970570000001</v>
      </c>
      <c r="Q37" s="116">
        <v>8348.4939799999993</v>
      </c>
      <c r="R37" s="116">
        <v>7883.310824017999</v>
      </c>
      <c r="S37" s="116">
        <v>8240.3730094245002</v>
      </c>
    </row>
    <row r="38" spans="1:19" s="50" customFormat="1" ht="11.25" hidden="1" customHeight="1" outlineLevel="1" x14ac:dyDescent="0.35">
      <c r="A38" s="11" t="s">
        <v>61</v>
      </c>
      <c r="B38" s="27">
        <v>3193.0515500000001</v>
      </c>
      <c r="C38" s="27">
        <v>1901.54871</v>
      </c>
      <c r="D38" s="48">
        <v>0.67918472622244841</v>
      </c>
      <c r="E38" s="208">
        <v>1291.5028400000001</v>
      </c>
      <c r="F38" s="27">
        <v>6646.3610399999989</v>
      </c>
      <c r="G38" s="48">
        <v>-0.51957898001881631</v>
      </c>
      <c r="H38" s="182"/>
      <c r="I38" s="27">
        <v>9839.4125899999999</v>
      </c>
      <c r="J38" s="27">
        <v>5480.215470000001</v>
      </c>
      <c r="K38" s="48">
        <v>0.79544265072482601</v>
      </c>
      <c r="L38" s="27"/>
      <c r="M38" s="50">
        <v>63</v>
      </c>
      <c r="N38" s="116">
        <v>3578.6667600000005</v>
      </c>
      <c r="O38" s="116">
        <v>1901.54871</v>
      </c>
      <c r="P38" s="116">
        <v>15520.856020000001</v>
      </c>
      <c r="Q38" s="116">
        <v>14079.324920000001</v>
      </c>
      <c r="R38" s="116">
        <v>6646.3610399999989</v>
      </c>
      <c r="S38" s="116">
        <v>3193.0515500000001</v>
      </c>
    </row>
    <row r="39" spans="1:19" s="50" customFormat="1" ht="11.25" hidden="1" customHeight="1" outlineLevel="1" x14ac:dyDescent="0.35">
      <c r="A39" s="11" t="s">
        <v>62</v>
      </c>
      <c r="B39" s="27">
        <v>1291.1364052709746</v>
      </c>
      <c r="C39" s="27">
        <v>384.61678543377138</v>
      </c>
      <c r="D39" s="48">
        <v>2.3569424272911776</v>
      </c>
      <c r="E39" s="208">
        <v>906.51961983720321</v>
      </c>
      <c r="F39" s="27">
        <v>564.34499481184457</v>
      </c>
      <c r="G39" s="48">
        <v>1.2878494841642847</v>
      </c>
      <c r="H39" s="182"/>
      <c r="I39" s="27">
        <v>1855.4814000828192</v>
      </c>
      <c r="J39" s="27">
        <v>1149.8873154191447</v>
      </c>
      <c r="K39" s="48">
        <v>0.61362020017281327</v>
      </c>
      <c r="L39" s="27"/>
      <c r="M39" s="50">
        <v>64</v>
      </c>
      <c r="N39" s="116">
        <v>765.27052998537329</v>
      </c>
      <c r="O39" s="116">
        <v>384.61678543377138</v>
      </c>
      <c r="P39" s="116">
        <v>2959.2477383991131</v>
      </c>
      <c r="Q39" s="116">
        <v>1031.0956998357033</v>
      </c>
      <c r="R39" s="116">
        <v>564.34499481184457</v>
      </c>
      <c r="S39" s="116">
        <v>1291.1364052709746</v>
      </c>
    </row>
    <row r="40" spans="1:19" s="157" customFormat="1" ht="11.25" hidden="1" customHeight="1" outlineLevel="1" x14ac:dyDescent="0.35">
      <c r="A40" s="16" t="s">
        <v>63</v>
      </c>
      <c r="B40" s="28">
        <v>21138.861373920765</v>
      </c>
      <c r="C40" s="28">
        <v>42797.416498310675</v>
      </c>
      <c r="D40" s="217">
        <v>-0.5060715551660655</v>
      </c>
      <c r="E40" s="226">
        <v>-21658.55512438991</v>
      </c>
      <c r="F40" s="28">
        <v>22569.643730345742</v>
      </c>
      <c r="G40" s="58">
        <v>-6.3394104644249882E-2</v>
      </c>
      <c r="H40" s="35"/>
      <c r="I40" s="28">
        <v>43708.505104266507</v>
      </c>
      <c r="J40" s="28">
        <v>87012.545656257978</v>
      </c>
      <c r="K40" s="58">
        <v>-0.49767582623158235</v>
      </c>
      <c r="L40" s="27"/>
      <c r="M40" s="50">
        <v>65</v>
      </c>
      <c r="N40" s="195">
        <v>44215.129157947304</v>
      </c>
      <c r="O40" s="195">
        <v>42797.416498310675</v>
      </c>
      <c r="P40" s="195">
        <v>42300.175302815303</v>
      </c>
      <c r="Q40" s="195">
        <v>35278.285900770963</v>
      </c>
      <c r="R40" s="195">
        <v>22569.643730345742</v>
      </c>
      <c r="S40" s="195">
        <v>21138.861373920765</v>
      </c>
    </row>
    <row r="41" spans="1:19" s="50" customFormat="1" ht="11.25" hidden="1" customHeight="1" outlineLevel="1" x14ac:dyDescent="0.35">
      <c r="A41" s="11" t="s">
        <v>58</v>
      </c>
      <c r="B41" s="27">
        <v>-48.962367070025323</v>
      </c>
      <c r="C41" s="27">
        <v>-23273.647210000003</v>
      </c>
      <c r="D41" s="48">
        <v>-0.99789623144889006</v>
      </c>
      <c r="E41" s="208">
        <v>23224.684842929979</v>
      </c>
      <c r="F41" s="27">
        <v>-1153.9131597441599</v>
      </c>
      <c r="G41" s="48">
        <v>-0.95756841261704562</v>
      </c>
      <c r="H41" s="182"/>
      <c r="I41" s="27">
        <v>-1202.8755268141852</v>
      </c>
      <c r="J41" s="27">
        <v>-47674.101250000007</v>
      </c>
      <c r="K41" s="48">
        <v>-0.97476878440756798</v>
      </c>
      <c r="L41" s="27"/>
      <c r="M41" s="50">
        <v>66</v>
      </c>
      <c r="N41" s="116">
        <v>-24400.454040000001</v>
      </c>
      <c r="O41" s="116">
        <v>-23273.647210000003</v>
      </c>
      <c r="P41" s="116">
        <v>-6447.1597999999985</v>
      </c>
      <c r="Q41" s="116">
        <v>-7371.0500459466066</v>
      </c>
      <c r="R41" s="116">
        <v>-1153.9131597441599</v>
      </c>
      <c r="S41" s="116">
        <v>-48.962367070025323</v>
      </c>
    </row>
    <row r="42" spans="1:19" s="50" customFormat="1" ht="11.25" hidden="1" customHeight="1" outlineLevel="1" x14ac:dyDescent="0.35">
      <c r="A42" s="11" t="s">
        <v>59</v>
      </c>
      <c r="B42" s="27">
        <v>-8940.5753799999984</v>
      </c>
      <c r="C42" s="27">
        <v>-10817.949180000003</v>
      </c>
      <c r="D42" s="48">
        <v>-0.17354248654364679</v>
      </c>
      <c r="E42" s="208">
        <v>1877.3738000000048</v>
      </c>
      <c r="F42" s="27">
        <v>-9124.0052199999991</v>
      </c>
      <c r="G42" s="48">
        <v>-2.0104091961490655E-2</v>
      </c>
      <c r="H42" s="182"/>
      <c r="I42" s="27">
        <v>-18064.580599999998</v>
      </c>
      <c r="J42" s="27">
        <v>-39569.971420000002</v>
      </c>
      <c r="K42" s="48">
        <v>-0.5434775423954552</v>
      </c>
      <c r="L42" s="27"/>
      <c r="M42" s="50">
        <v>67</v>
      </c>
      <c r="N42" s="116">
        <v>-28752.022239999998</v>
      </c>
      <c r="O42" s="116">
        <v>-10817.949180000003</v>
      </c>
      <c r="P42" s="116">
        <v>-10827.797549999999</v>
      </c>
      <c r="Q42" s="116">
        <v>-9749.8350399999999</v>
      </c>
      <c r="R42" s="116">
        <v>-9124.0052199999991</v>
      </c>
      <c r="S42" s="116">
        <v>-8940.5753799999984</v>
      </c>
    </row>
    <row r="43" spans="1:19" s="50" customFormat="1" ht="11.25" hidden="1" customHeight="1" outlineLevel="1" x14ac:dyDescent="0.35">
      <c r="A43" s="11" t="s">
        <v>64</v>
      </c>
      <c r="B43" s="27">
        <v>-24145.535599999999</v>
      </c>
      <c r="C43" s="27">
        <v>-17473.222829999999</v>
      </c>
      <c r="D43" s="48">
        <v>0.3818593075196306</v>
      </c>
      <c r="E43" s="208">
        <v>-6672.3127700000005</v>
      </c>
      <c r="F43" s="27">
        <v>-27570.152929999993</v>
      </c>
      <c r="G43" s="48">
        <v>-0.12421466571821427</v>
      </c>
      <c r="H43" s="182"/>
      <c r="I43" s="27">
        <v>-51715.688529999992</v>
      </c>
      <c r="J43" s="27">
        <v>-33127.740599999997</v>
      </c>
      <c r="K43" s="48">
        <v>0.56109917529359055</v>
      </c>
      <c r="L43" s="27"/>
      <c r="M43" s="50">
        <v>68</v>
      </c>
      <c r="N43" s="116">
        <v>-15654.51777</v>
      </c>
      <c r="O43" s="116">
        <v>-17473.222829999999</v>
      </c>
      <c r="P43" s="116">
        <v>-34869.429680000001</v>
      </c>
      <c r="Q43" s="116">
        <v>-31968.717369999998</v>
      </c>
      <c r="R43" s="116">
        <v>-27570.152929999993</v>
      </c>
      <c r="S43" s="116">
        <v>-24145.535599999999</v>
      </c>
    </row>
    <row r="44" spans="1:19" s="50" customFormat="1" ht="11.25" hidden="1" customHeight="1" outlineLevel="1" x14ac:dyDescent="0.35">
      <c r="A44" s="11" t="s">
        <v>65</v>
      </c>
      <c r="B44" s="27">
        <v>-91.761330000000015</v>
      </c>
      <c r="C44" s="27">
        <v>-508.31594999999999</v>
      </c>
      <c r="D44" s="48">
        <v>-0.81947973499552784</v>
      </c>
      <c r="E44" s="208">
        <v>416.55462</v>
      </c>
      <c r="F44" s="27">
        <v>-119.26068999999998</v>
      </c>
      <c r="G44" s="48">
        <v>-0.23058192938511402</v>
      </c>
      <c r="H44" s="182"/>
      <c r="I44" s="27">
        <v>-211.02202</v>
      </c>
      <c r="J44" s="27">
        <v>-1127.405</v>
      </c>
      <c r="K44" s="48">
        <v>-0.81282500964604554</v>
      </c>
      <c r="L44" s="27"/>
      <c r="M44" s="50">
        <v>69</v>
      </c>
      <c r="N44" s="116">
        <v>-619.08905000000004</v>
      </c>
      <c r="O44" s="116">
        <v>-508.31594999999999</v>
      </c>
      <c r="P44" s="116">
        <v>-404.42117999999994</v>
      </c>
      <c r="Q44" s="116">
        <v>-265.42290000000003</v>
      </c>
      <c r="R44" s="116">
        <v>-119.26068999999998</v>
      </c>
      <c r="S44" s="116">
        <v>-91.761330000000015</v>
      </c>
    </row>
    <row r="45" spans="1:19" s="50" customFormat="1" ht="11.25" hidden="1" customHeight="1" outlineLevel="1" x14ac:dyDescent="0.35">
      <c r="A45" s="11" t="s">
        <v>66</v>
      </c>
      <c r="B45" s="27">
        <v>-566.90105000000005</v>
      </c>
      <c r="C45" s="27">
        <v>-44.041200000000003</v>
      </c>
      <c r="D45" s="48">
        <v>11.872061842093313</v>
      </c>
      <c r="E45" s="208">
        <v>-522.85985000000005</v>
      </c>
      <c r="F45" s="27">
        <v>-72.305869999999999</v>
      </c>
      <c r="G45" s="48">
        <v>6.840318496962972</v>
      </c>
      <c r="H45" s="182"/>
      <c r="I45" s="27">
        <v>-639.20692000000008</v>
      </c>
      <c r="J45" s="27">
        <v>-166.16007000000002</v>
      </c>
      <c r="K45" s="48">
        <v>2.8469345854271726</v>
      </c>
      <c r="L45" s="27"/>
      <c r="M45" s="50">
        <v>70</v>
      </c>
      <c r="N45" s="116">
        <v>-122.11887000000002</v>
      </c>
      <c r="O45" s="116">
        <v>-44.041200000000003</v>
      </c>
      <c r="P45" s="116">
        <v>-57.332639999999998</v>
      </c>
      <c r="Q45" s="116">
        <v>-23.183409999999999</v>
      </c>
      <c r="R45" s="116">
        <v>-72.305869999999999</v>
      </c>
      <c r="S45" s="116">
        <v>-566.90105000000005</v>
      </c>
    </row>
    <row r="46" spans="1:19" s="50" customFormat="1" ht="11.25" hidden="1" customHeight="1" outlineLevel="2" x14ac:dyDescent="0.35">
      <c r="A46" s="11" t="s">
        <v>67</v>
      </c>
      <c r="B46" s="27">
        <v>0</v>
      </c>
      <c r="C46" s="27">
        <v>0</v>
      </c>
      <c r="D46" s="48" t="s">
        <v>77</v>
      </c>
      <c r="E46" s="208">
        <v>0</v>
      </c>
      <c r="F46" s="27">
        <v>0</v>
      </c>
      <c r="G46" s="48" t="s">
        <v>212</v>
      </c>
      <c r="H46" s="182"/>
      <c r="I46" s="27">
        <v>0</v>
      </c>
      <c r="J46" s="27">
        <v>0</v>
      </c>
      <c r="K46" s="48" t="s">
        <v>212</v>
      </c>
      <c r="L46" s="27"/>
      <c r="M46" s="50">
        <v>71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</row>
    <row r="47" spans="1:19" s="50" customFormat="1" ht="11.25" hidden="1" customHeight="1" outlineLevel="1" collapsed="1" x14ac:dyDescent="0.35">
      <c r="A47" s="11" t="s">
        <v>68</v>
      </c>
      <c r="B47" s="27">
        <v>-405.4801599999999</v>
      </c>
      <c r="C47" s="27">
        <v>-277.79557</v>
      </c>
      <c r="D47" s="48">
        <v>0.45963508345363424</v>
      </c>
      <c r="E47" s="208">
        <v>-127.6845899999999</v>
      </c>
      <c r="F47" s="27">
        <v>-981.32058999999981</v>
      </c>
      <c r="G47" s="48">
        <v>-0.58680153648870248</v>
      </c>
      <c r="H47" s="182"/>
      <c r="I47" s="27">
        <v>-1386.8007499999997</v>
      </c>
      <c r="J47" s="27">
        <v>-669.97804999999994</v>
      </c>
      <c r="K47" s="48">
        <v>1.0699196787118619</v>
      </c>
      <c r="L47" s="27"/>
      <c r="M47" s="50">
        <v>72</v>
      </c>
      <c r="N47" s="116">
        <v>-392.18247999999994</v>
      </c>
      <c r="O47" s="116">
        <v>-277.79557</v>
      </c>
      <c r="P47" s="116">
        <v>-482.98366999999996</v>
      </c>
      <c r="Q47" s="116">
        <v>-862.04565000000014</v>
      </c>
      <c r="R47" s="116">
        <v>-981.32058999999981</v>
      </c>
      <c r="S47" s="116">
        <v>-405.4801599999999</v>
      </c>
    </row>
    <row r="48" spans="1:19" s="50" customFormat="1" ht="11.25" hidden="1" customHeight="1" outlineLevel="1" x14ac:dyDescent="0.35">
      <c r="A48" s="11" t="s">
        <v>69</v>
      </c>
      <c r="B48" s="27">
        <v>-417.67005564077078</v>
      </c>
      <c r="C48" s="27">
        <v>-414.14173497849947</v>
      </c>
      <c r="D48" s="48">
        <v>8.5195969501949964E-3</v>
      </c>
      <c r="E48" s="208">
        <v>-3.5283206622713124</v>
      </c>
      <c r="F48" s="27">
        <v>-461.87248185383999</v>
      </c>
      <c r="G48" s="48">
        <v>-9.5702662422432638E-2</v>
      </c>
      <c r="H48" s="182"/>
      <c r="I48" s="27">
        <v>-879.54253749461077</v>
      </c>
      <c r="J48" s="27">
        <v>-830.36419217403272</v>
      </c>
      <c r="K48" s="48">
        <v>5.9225031358614899E-2</v>
      </c>
      <c r="L48" s="27"/>
      <c r="M48" s="50">
        <v>73</v>
      </c>
      <c r="N48" s="116">
        <v>-416.22245719553331</v>
      </c>
      <c r="O48" s="116">
        <v>-414.14173497849947</v>
      </c>
      <c r="P48" s="116">
        <v>-627.8067559435051</v>
      </c>
      <c r="Q48" s="116">
        <v>-411.23329467771674</v>
      </c>
      <c r="R48" s="116">
        <v>-461.87248185383999</v>
      </c>
      <c r="S48" s="116">
        <v>-417.67005564077078</v>
      </c>
    </row>
    <row r="49" spans="1:19" s="50" customFormat="1" ht="11.25" hidden="1" customHeight="1" outlineLevel="1" x14ac:dyDescent="0.35">
      <c r="A49" s="11" t="s">
        <v>70</v>
      </c>
      <c r="B49" s="27">
        <v>-2693.8456136045002</v>
      </c>
      <c r="C49" s="27">
        <v>-6162.5427607868833</v>
      </c>
      <c r="D49" s="48">
        <v>-0.56286784235465026</v>
      </c>
      <c r="E49" s="167">
        <v>3468.6971471823831</v>
      </c>
      <c r="F49" s="27">
        <v>-1413.6828155380015</v>
      </c>
      <c r="G49" s="48">
        <v>0.9055516442557241</v>
      </c>
      <c r="H49" s="182"/>
      <c r="I49" s="27">
        <v>-4107.5284291425014</v>
      </c>
      <c r="J49" s="27">
        <v>-10932.387335986885</v>
      </c>
      <c r="K49" s="48">
        <v>-0.62427891521722156</v>
      </c>
      <c r="L49" s="150"/>
      <c r="M49" s="50">
        <v>74</v>
      </c>
      <c r="N49" s="116">
        <v>-4769.8445752000007</v>
      </c>
      <c r="O49" s="116">
        <v>-6162.5427607868833</v>
      </c>
      <c r="P49" s="116">
        <v>-4326.7465799999964</v>
      </c>
      <c r="Q49" s="116">
        <v>-2693.8734772327321</v>
      </c>
      <c r="R49" s="116">
        <v>-1413.6828155380015</v>
      </c>
      <c r="S49" s="116">
        <v>-2693.8456136045002</v>
      </c>
    </row>
    <row r="50" spans="1:19" s="157" customFormat="1" ht="11.25" hidden="1" customHeight="1" outlineLevel="1" x14ac:dyDescent="0.35">
      <c r="A50" s="16" t="s">
        <v>71</v>
      </c>
      <c r="B50" s="28">
        <v>-37310.731556315295</v>
      </c>
      <c r="C50" s="28">
        <v>-58971.656435765384</v>
      </c>
      <c r="D50" s="217">
        <v>-0.3673107758647437</v>
      </c>
      <c r="E50" s="173">
        <v>21660.924879450089</v>
      </c>
      <c r="F50" s="28">
        <v>-40896.513757135988</v>
      </c>
      <c r="G50" s="58">
        <v>-8.7679410086514142E-2</v>
      </c>
      <c r="H50" s="35"/>
      <c r="I50" s="28">
        <v>-78207.245313451276</v>
      </c>
      <c r="J50" s="28">
        <v>-134098.10791816091</v>
      </c>
      <c r="K50" s="58">
        <v>-0.41679083674185335</v>
      </c>
      <c r="L50" s="27"/>
      <c r="M50" s="50">
        <v>75</v>
      </c>
      <c r="N50" s="195">
        <v>-75126.45148239554</v>
      </c>
      <c r="O50" s="195">
        <v>-58971.656435765384</v>
      </c>
      <c r="P50" s="195">
        <v>-58043.677855943504</v>
      </c>
      <c r="Q50" s="195">
        <v>-53345.361187857045</v>
      </c>
      <c r="R50" s="195">
        <v>-40896.513757135988</v>
      </c>
      <c r="S50" s="195">
        <v>-37310.731556315295</v>
      </c>
    </row>
    <row r="51" spans="1:19" s="50" customFormat="1" ht="11.25" customHeight="1" collapsed="1" x14ac:dyDescent="0.35">
      <c r="A51" s="11" t="s">
        <v>72</v>
      </c>
      <c r="B51" s="27">
        <v>-16171.87018239453</v>
      </c>
      <c r="C51" s="27">
        <v>-16174.239937454709</v>
      </c>
      <c r="D51" s="48">
        <v>-1.4651415271094148E-4</v>
      </c>
      <c r="E51" s="167">
        <v>2.369755060179159</v>
      </c>
      <c r="F51" s="27">
        <v>-18326.870026790246</v>
      </c>
      <c r="G51" s="48">
        <v>-0.11758690061344534</v>
      </c>
      <c r="H51" s="40"/>
      <c r="I51" s="27">
        <v>-34498.740209184776</v>
      </c>
      <c r="J51" s="27">
        <v>-47085.562261902945</v>
      </c>
      <c r="K51" s="48">
        <v>-0.267318079004914</v>
      </c>
      <c r="L51" s="40"/>
      <c r="M51" s="50">
        <v>76</v>
      </c>
      <c r="N51" s="116">
        <v>-30911.322324448236</v>
      </c>
      <c r="O51" s="116">
        <v>-16174.239937454709</v>
      </c>
      <c r="P51" s="116">
        <v>-15743.502553128201</v>
      </c>
      <c r="Q51" s="116">
        <v>-18067.075287086082</v>
      </c>
      <c r="R51" s="116">
        <v>-18326.870026790246</v>
      </c>
      <c r="S51" s="116">
        <v>-16171.87018239453</v>
      </c>
    </row>
    <row r="52" spans="1:19" s="50" customFormat="1" ht="11.25" customHeight="1" x14ac:dyDescent="0.35">
      <c r="A52" s="11" t="s">
        <v>73</v>
      </c>
      <c r="B52" s="27">
        <v>156.28896000000032</v>
      </c>
      <c r="C52" s="27">
        <v>-723.4510899999982</v>
      </c>
      <c r="D52" s="48">
        <v>-1.2160325171394804</v>
      </c>
      <c r="E52" s="167">
        <v>879.74004999999852</v>
      </c>
      <c r="F52" s="27">
        <v>1528.56151</v>
      </c>
      <c r="G52" s="48">
        <v>-0.89775422253043624</v>
      </c>
      <c r="H52" s="40"/>
      <c r="I52" s="27">
        <v>1684.8504700000003</v>
      </c>
      <c r="J52" s="27">
        <v>2290.3234900000029</v>
      </c>
      <c r="K52" s="48">
        <v>-0.26436135447399256</v>
      </c>
      <c r="L52" s="40"/>
      <c r="M52" s="50">
        <v>77</v>
      </c>
      <c r="N52" s="116">
        <v>3013.7745800000012</v>
      </c>
      <c r="O52" s="116">
        <v>-723.4510899999982</v>
      </c>
      <c r="P52" s="116">
        <v>10677.62573432848</v>
      </c>
      <c r="Q52" s="116">
        <v>2305.2023399906179</v>
      </c>
      <c r="R52" s="116">
        <v>1528.56151</v>
      </c>
      <c r="S52" s="116">
        <v>156.28896000000032</v>
      </c>
    </row>
    <row r="53" spans="1:19" s="157" customFormat="1" ht="11.25" customHeight="1" x14ac:dyDescent="0.35">
      <c r="A53" s="51" t="s">
        <v>74</v>
      </c>
      <c r="B53" s="29">
        <v>3511.7238400520532</v>
      </c>
      <c r="C53" s="29">
        <v>8558.297581784831</v>
      </c>
      <c r="D53" s="47">
        <v>-0.58967028121033338</v>
      </c>
      <c r="E53" s="174">
        <v>-5046.5737417327782</v>
      </c>
      <c r="F53" s="29">
        <v>-6390.755978056608</v>
      </c>
      <c r="G53" s="47">
        <v>-1.5495005367299204</v>
      </c>
      <c r="H53" s="59"/>
      <c r="I53" s="29">
        <v>-2879.0321380045548</v>
      </c>
      <c r="J53" s="29">
        <v>6464.8157644239254</v>
      </c>
      <c r="K53" s="47">
        <v>-1.4453386210706816</v>
      </c>
      <c r="L53" s="59"/>
      <c r="M53" s="50">
        <v>78</v>
      </c>
      <c r="N53" s="192">
        <v>-2093.481817360906</v>
      </c>
      <c r="O53" s="192">
        <v>8558.297581784831</v>
      </c>
      <c r="P53" s="192">
        <v>15206.884139828926</v>
      </c>
      <c r="Q53" s="192">
        <v>1496.8574160734283</v>
      </c>
      <c r="R53" s="192">
        <v>-6390.755978056608</v>
      </c>
      <c r="S53" s="192">
        <v>3511.7238400520532</v>
      </c>
    </row>
    <row r="54" spans="1:19" s="127" customFormat="1" ht="10.5" customHeight="1" x14ac:dyDescent="0.35">
      <c r="B54" s="159"/>
      <c r="C54" s="159"/>
      <c r="E54" s="176"/>
      <c r="F54" s="159"/>
      <c r="I54" s="159"/>
      <c r="J54" s="159"/>
      <c r="K54" s="160"/>
      <c r="M54" s="50">
        <v>91</v>
      </c>
      <c r="O54" s="203"/>
      <c r="P54" s="203"/>
      <c r="Q54" s="203"/>
      <c r="R54" s="203"/>
      <c r="S54" s="203"/>
    </row>
    <row r="55" spans="1:19" s="127" customFormat="1" ht="33" hidden="1" customHeight="1" x14ac:dyDescent="0.35">
      <c r="A55" s="161" t="s">
        <v>241</v>
      </c>
      <c r="B55" s="162" t="s">
        <v>234</v>
      </c>
      <c r="C55" s="162" t="s">
        <v>3</v>
      </c>
      <c r="D55" s="162" t="s">
        <v>84</v>
      </c>
      <c r="E55" s="177" t="s">
        <v>240</v>
      </c>
      <c r="F55" s="162" t="s">
        <v>233</v>
      </c>
      <c r="G55" s="162" t="s">
        <v>84</v>
      </c>
      <c r="I55" s="119" t="s">
        <v>238</v>
      </c>
      <c r="J55" s="119" t="s">
        <v>237</v>
      </c>
      <c r="K55" s="119" t="s">
        <v>84</v>
      </c>
      <c r="M55" s="50">
        <v>92</v>
      </c>
      <c r="N55" s="162"/>
      <c r="O55" s="188"/>
      <c r="P55" s="188" t="s">
        <v>4</v>
      </c>
      <c r="Q55" s="188" t="s">
        <v>6</v>
      </c>
      <c r="R55" s="188" t="s">
        <v>1</v>
      </c>
      <c r="S55" s="188" t="s">
        <v>3</v>
      </c>
    </row>
    <row r="56" spans="1:19" s="127" customFormat="1" ht="10.5" hidden="1" customHeight="1" x14ac:dyDescent="0.35">
      <c r="A56" s="130"/>
      <c r="B56" s="148"/>
      <c r="C56" s="148"/>
      <c r="D56" s="126" t="s">
        <v>77</v>
      </c>
      <c r="E56" s="178" t="s">
        <v>77</v>
      </c>
      <c r="G56" s="158"/>
      <c r="K56" s="160" t="s">
        <v>77</v>
      </c>
      <c r="M56" s="50">
        <v>93</v>
      </c>
      <c r="O56" s="187"/>
      <c r="P56" s="187"/>
      <c r="Q56" s="187"/>
      <c r="R56" s="187"/>
      <c r="S56" s="187"/>
    </row>
    <row r="57" spans="1:19" ht="10.5" hidden="1" customHeight="1" x14ac:dyDescent="0.35">
      <c r="A57" s="77" t="s">
        <v>78</v>
      </c>
      <c r="B57" s="72">
        <v>75729.149806559697</v>
      </c>
      <c r="C57" s="72">
        <v>0</v>
      </c>
      <c r="D57" s="73" t="s">
        <v>212</v>
      </c>
      <c r="E57" s="179">
        <v>75729.149806559697</v>
      </c>
      <c r="F57" s="72">
        <v>75653.540393234071</v>
      </c>
      <c r="G57" s="73">
        <v>9.9941672171088847E-4</v>
      </c>
      <c r="I57" s="72">
        <v>151382.69019979378</v>
      </c>
      <c r="J57" s="72">
        <v>0</v>
      </c>
      <c r="K57" s="73" t="s">
        <v>212</v>
      </c>
      <c r="M57" s="50">
        <v>94</v>
      </c>
      <c r="N57" s="72"/>
      <c r="O57" s="196"/>
      <c r="P57" s="196">
        <v>66501.821679967223</v>
      </c>
      <c r="Q57" s="196">
        <v>71533.244287501424</v>
      </c>
      <c r="R57" s="196">
        <v>75653.540393234071</v>
      </c>
      <c r="S57" s="196">
        <v>75729.149806559697</v>
      </c>
    </row>
    <row r="58" spans="1:19" ht="10.5" hidden="1" customHeight="1" x14ac:dyDescent="0.35">
      <c r="A58" s="65"/>
      <c r="B58" s="66"/>
      <c r="C58" s="66"/>
      <c r="D58" s="67"/>
      <c r="E58" s="172"/>
      <c r="F58" s="66"/>
      <c r="G58" s="67"/>
      <c r="I58" s="66"/>
      <c r="J58" s="66"/>
      <c r="K58" s="67"/>
      <c r="N58" s="66"/>
      <c r="O58" s="197"/>
      <c r="P58" s="197"/>
      <c r="Q58" s="197"/>
      <c r="R58" s="197"/>
      <c r="S58" s="197"/>
    </row>
    <row r="59" spans="1:19" ht="10.5" hidden="1" customHeight="1" outlineLevel="1" x14ac:dyDescent="0.35">
      <c r="A59" s="68" t="s">
        <v>19</v>
      </c>
      <c r="B59" s="66">
        <v>0</v>
      </c>
      <c r="C59" s="66">
        <v>0</v>
      </c>
      <c r="D59" s="69" t="s">
        <v>212</v>
      </c>
      <c r="E59" s="172">
        <v>0</v>
      </c>
      <c r="F59" s="66">
        <v>0</v>
      </c>
      <c r="G59" s="69" t="s">
        <v>212</v>
      </c>
      <c r="I59" s="66">
        <v>0</v>
      </c>
      <c r="J59" s="66">
        <v>0</v>
      </c>
      <c r="K59" s="69" t="s">
        <v>77</v>
      </c>
      <c r="M59" s="62">
        <v>95</v>
      </c>
      <c r="N59" s="66"/>
      <c r="O59" s="197"/>
      <c r="P59" s="197">
        <v>1</v>
      </c>
      <c r="Q59" s="197">
        <v>0</v>
      </c>
      <c r="R59" s="197">
        <v>0</v>
      </c>
      <c r="S59" s="197">
        <v>0</v>
      </c>
    </row>
    <row r="60" spans="1:19" ht="10.5" hidden="1" customHeight="1" outlineLevel="1" x14ac:dyDescent="0.35">
      <c r="A60" s="68" t="s">
        <v>20</v>
      </c>
      <c r="B60" s="66">
        <v>0</v>
      </c>
      <c r="C60" s="66">
        <v>0</v>
      </c>
      <c r="D60" s="69" t="s">
        <v>212</v>
      </c>
      <c r="E60" s="172">
        <v>0</v>
      </c>
      <c r="F60" s="66">
        <v>0</v>
      </c>
      <c r="G60" s="69" t="s">
        <v>212</v>
      </c>
      <c r="I60" s="66">
        <v>-94494.184034534366</v>
      </c>
      <c r="J60" s="66">
        <v>0</v>
      </c>
      <c r="K60" s="69" t="s">
        <v>212</v>
      </c>
      <c r="M60" s="62">
        <v>96</v>
      </c>
      <c r="N60" s="66"/>
      <c r="O60" s="197"/>
      <c r="P60" s="197">
        <v>-41221.282321511462</v>
      </c>
      <c r="Q60" s="197">
        <v>-44026.239413022915</v>
      </c>
      <c r="R60" s="197">
        <v>-46264.09831151145</v>
      </c>
      <c r="S60" s="197">
        <v>-48230.085723022916</v>
      </c>
    </row>
    <row r="61" spans="1:19" ht="10.5" hidden="1" customHeight="1" outlineLevel="1" x14ac:dyDescent="0.35">
      <c r="A61" s="68" t="s">
        <v>21</v>
      </c>
      <c r="B61" s="66">
        <v>-48230.085723022916</v>
      </c>
      <c r="C61" s="66">
        <v>0</v>
      </c>
      <c r="D61" s="69" t="s">
        <v>212</v>
      </c>
      <c r="E61" s="172">
        <v>-48230.085723022916</v>
      </c>
      <c r="F61" s="66">
        <v>-46264.09831151145</v>
      </c>
      <c r="G61" s="69">
        <v>4.2494882279425994E-2</v>
      </c>
      <c r="I61" s="66">
        <v>-2059.5189996002318</v>
      </c>
      <c r="J61" s="66">
        <v>0</v>
      </c>
      <c r="K61" s="69" t="s">
        <v>212</v>
      </c>
      <c r="M61" s="62">
        <v>97</v>
      </c>
      <c r="N61" s="66"/>
      <c r="O61" s="197"/>
      <c r="P61" s="197">
        <v>-1809.3660558137722</v>
      </c>
      <c r="Q61" s="197">
        <v>-1305.7907245506678</v>
      </c>
      <c r="R61" s="197">
        <v>-1601.6687323243564</v>
      </c>
      <c r="S61" s="197">
        <v>-457.85026727587552</v>
      </c>
    </row>
    <row r="62" spans="1:19" ht="10.5" hidden="1" customHeight="1" outlineLevel="1" x14ac:dyDescent="0.35">
      <c r="A62" s="68" t="s">
        <v>22</v>
      </c>
      <c r="B62" s="66">
        <v>-457.85026727587552</v>
      </c>
      <c r="C62" s="66">
        <v>0</v>
      </c>
      <c r="D62" s="69" t="s">
        <v>212</v>
      </c>
      <c r="E62" s="172">
        <v>-457.85026727587552</v>
      </c>
      <c r="F62" s="66">
        <v>-1601.6687323243564</v>
      </c>
      <c r="G62" s="69">
        <v>-0.71414172104649942</v>
      </c>
      <c r="I62" s="66">
        <v>-617.84696062391504</v>
      </c>
      <c r="J62" s="66">
        <v>0</v>
      </c>
      <c r="K62" s="69" t="s">
        <v>212</v>
      </c>
      <c r="M62" s="62">
        <v>98</v>
      </c>
      <c r="N62" s="66"/>
      <c r="O62" s="197"/>
      <c r="P62" s="197">
        <v>-346.06758652604896</v>
      </c>
      <c r="Q62" s="197">
        <v>-241.17614890699062</v>
      </c>
      <c r="R62" s="197">
        <v>-307.69227662363193</v>
      </c>
      <c r="S62" s="197">
        <v>-310.15468400028317</v>
      </c>
    </row>
    <row r="63" spans="1:19" ht="10.5" hidden="1" customHeight="1" outlineLevel="1" x14ac:dyDescent="0.35">
      <c r="A63" s="68" t="s">
        <v>23</v>
      </c>
      <c r="B63" s="66">
        <v>-310.15468400028317</v>
      </c>
      <c r="C63" s="66">
        <v>0</v>
      </c>
      <c r="D63" s="69" t="s">
        <v>212</v>
      </c>
      <c r="E63" s="172">
        <v>-310.15468400028317</v>
      </c>
      <c r="F63" s="66">
        <v>-307.69227662363193</v>
      </c>
      <c r="G63" s="69">
        <v>8.0028247821872789E-3</v>
      </c>
      <c r="I63" s="66">
        <v>-48.433444509971423</v>
      </c>
      <c r="J63" s="66">
        <v>0</v>
      </c>
      <c r="K63" s="69" t="s">
        <v>212</v>
      </c>
      <c r="M63" s="62">
        <v>99</v>
      </c>
      <c r="N63" s="66"/>
      <c r="O63" s="197"/>
      <c r="P63" s="197">
        <v>133.59671453106503</v>
      </c>
      <c r="Q63" s="197">
        <v>479.02900738295489</v>
      </c>
      <c r="R63" s="197">
        <v>-658.99280305762409</v>
      </c>
      <c r="S63" s="197">
        <v>610.55935854765266</v>
      </c>
    </row>
    <row r="64" spans="1:19" ht="10.5" hidden="1" customHeight="1" outlineLevel="1" x14ac:dyDescent="0.35">
      <c r="A64" s="68" t="s">
        <v>24</v>
      </c>
      <c r="B64" s="66">
        <v>610.55935854765266</v>
      </c>
      <c r="C64" s="66">
        <v>0</v>
      </c>
      <c r="D64" s="69" t="s">
        <v>212</v>
      </c>
      <c r="E64" s="172">
        <v>610.55935854765266</v>
      </c>
      <c r="F64" s="66">
        <v>-658.99280305762409</v>
      </c>
      <c r="G64" s="69">
        <v>-1.9265038339034239</v>
      </c>
      <c r="I64" s="66">
        <v>-196.8092578865988</v>
      </c>
      <c r="J64" s="66">
        <v>0</v>
      </c>
      <c r="K64" s="69" t="s">
        <v>212</v>
      </c>
      <c r="M64" s="62">
        <v>100</v>
      </c>
      <c r="N64" s="66"/>
      <c r="O64" s="197"/>
      <c r="P64" s="197">
        <v>-381.91689933562594</v>
      </c>
      <c r="Q64" s="197">
        <v>-215.46300044481885</v>
      </c>
      <c r="R64" s="197">
        <v>-123.46765019761911</v>
      </c>
      <c r="S64" s="197">
        <v>-73.341607688979693</v>
      </c>
    </row>
    <row r="65" spans="1:19" ht="10.5" hidden="1" customHeight="1" outlineLevel="1" x14ac:dyDescent="0.35">
      <c r="A65" s="68" t="s">
        <v>25</v>
      </c>
      <c r="B65" s="66">
        <v>-73.341607688979693</v>
      </c>
      <c r="C65" s="66">
        <v>0</v>
      </c>
      <c r="D65" s="69" t="s">
        <v>212</v>
      </c>
      <c r="E65" s="172">
        <v>-73.341607688979693</v>
      </c>
      <c r="F65" s="66">
        <v>-123.46765019761911</v>
      </c>
      <c r="G65" s="69">
        <v>-0.405985231179252</v>
      </c>
      <c r="I65" s="66">
        <v>-199.27978838498126</v>
      </c>
      <c r="J65" s="66">
        <v>0</v>
      </c>
      <c r="K65" s="69" t="s">
        <v>212</v>
      </c>
      <c r="M65" s="62">
        <v>101</v>
      </c>
      <c r="N65" s="66"/>
      <c r="O65" s="197"/>
      <c r="P65" s="197">
        <v>-207.94020787000565</v>
      </c>
      <c r="Q65" s="197">
        <v>-307.13086056889233</v>
      </c>
      <c r="R65" s="197">
        <v>-159.58114369891632</v>
      </c>
      <c r="S65" s="197">
        <v>-39.698644686064938</v>
      </c>
    </row>
    <row r="66" spans="1:19" ht="10.5" hidden="1" customHeight="1" collapsed="1" x14ac:dyDescent="0.35">
      <c r="A66" s="68" t="s">
        <v>26</v>
      </c>
      <c r="B66" s="66">
        <v>-39.698644686064938</v>
      </c>
      <c r="C66" s="66">
        <v>0</v>
      </c>
      <c r="D66" s="69" t="s">
        <v>212</v>
      </c>
      <c r="E66" s="172">
        <v>-39.698644686064938</v>
      </c>
      <c r="F66" s="66">
        <v>-159.58114369891632</v>
      </c>
      <c r="G66" s="69">
        <v>-0.75123223354655955</v>
      </c>
      <c r="I66" s="66">
        <v>-97616.072485540062</v>
      </c>
      <c r="J66" s="66">
        <v>0</v>
      </c>
      <c r="K66" s="69" t="s">
        <v>212</v>
      </c>
      <c r="M66" s="62">
        <v>102</v>
      </c>
      <c r="N66" s="66"/>
      <c r="O66" s="197"/>
      <c r="P66" s="197">
        <v>-43831.976356525854</v>
      </c>
      <c r="Q66" s="197">
        <v>-45616.771140111327</v>
      </c>
      <c r="R66" s="197">
        <v>-49115.500917413599</v>
      </c>
      <c r="S66" s="197">
        <v>-48500.57156812647</v>
      </c>
    </row>
    <row r="67" spans="1:19" ht="10.5" hidden="1" customHeight="1" x14ac:dyDescent="0.35">
      <c r="A67" s="71" t="s">
        <v>27</v>
      </c>
      <c r="B67" s="72">
        <v>-48500.57156812647</v>
      </c>
      <c r="C67" s="72">
        <v>0</v>
      </c>
      <c r="D67" s="73" t="s">
        <v>212</v>
      </c>
      <c r="E67" s="179">
        <v>-48500.57156812647</v>
      </c>
      <c r="F67" s="72">
        <v>-49115.500917413599</v>
      </c>
      <c r="G67" s="74">
        <v>-1.252006673659134E-2</v>
      </c>
      <c r="I67" s="72">
        <v>53766.617714253698</v>
      </c>
      <c r="J67" s="72">
        <v>0</v>
      </c>
      <c r="K67" s="73" t="s">
        <v>212</v>
      </c>
      <c r="M67" s="62">
        <v>103</v>
      </c>
      <c r="N67" s="72"/>
      <c r="O67" s="196"/>
      <c r="P67" s="196">
        <v>22669.845323441368</v>
      </c>
      <c r="Q67" s="196">
        <v>25916.473147390097</v>
      </c>
      <c r="R67" s="196">
        <v>26538.039475820471</v>
      </c>
      <c r="S67" s="196">
        <v>27228.578238433227</v>
      </c>
    </row>
    <row r="68" spans="1:19" ht="10.5" hidden="1" customHeight="1" x14ac:dyDescent="0.15">
      <c r="A68" s="78" t="s">
        <v>28</v>
      </c>
      <c r="B68" s="75">
        <v>27228.578238433227</v>
      </c>
      <c r="C68" s="75">
        <v>0</v>
      </c>
      <c r="D68" s="60">
        <v>2722857.8</v>
      </c>
      <c r="E68" s="175"/>
      <c r="F68" s="75">
        <v>26538.039475820471</v>
      </c>
      <c r="G68" s="60">
        <v>69053.899999999994</v>
      </c>
      <c r="I68" s="75">
        <v>0.35517018255715305</v>
      </c>
      <c r="J68" s="75" t="e">
        <v>#DIV/0!</v>
      </c>
      <c r="K68" s="144" t="s">
        <v>77</v>
      </c>
      <c r="M68" s="62">
        <v>104</v>
      </c>
      <c r="N68" s="75"/>
      <c r="O68" s="198"/>
      <c r="P68" s="198">
        <v>0.3408905914267662</v>
      </c>
      <c r="Q68" s="198">
        <v>0.36229970282388446</v>
      </c>
      <c r="R68" s="198">
        <v>0.3507838408867624</v>
      </c>
      <c r="S68" s="198">
        <v>0.35955214482118314</v>
      </c>
    </row>
    <row r="69" spans="1:19" ht="10.5" hidden="1" customHeight="1" x14ac:dyDescent="0.35">
      <c r="A69" s="65"/>
      <c r="B69" s="76"/>
      <c r="C69" s="76"/>
      <c r="D69" s="69"/>
      <c r="E69" s="172"/>
      <c r="F69" s="76"/>
      <c r="G69" s="67" t="s">
        <v>77</v>
      </c>
      <c r="I69" s="76"/>
      <c r="J69" s="76"/>
      <c r="K69" s="67" t="s">
        <v>77</v>
      </c>
      <c r="M69" s="62">
        <v>105</v>
      </c>
      <c r="N69" s="76"/>
      <c r="O69" s="199"/>
      <c r="P69" s="199"/>
      <c r="Q69" s="199"/>
      <c r="R69" s="199"/>
      <c r="S69" s="199"/>
    </row>
    <row r="70" spans="1:19" ht="10.5" hidden="1" customHeight="1" x14ac:dyDescent="0.35">
      <c r="A70" s="68" t="s">
        <v>29</v>
      </c>
      <c r="B70" s="66">
        <v>0</v>
      </c>
      <c r="C70" s="66">
        <v>0</v>
      </c>
      <c r="D70" s="69" t="s">
        <v>212</v>
      </c>
      <c r="E70" s="172">
        <v>0</v>
      </c>
      <c r="F70" s="66">
        <v>0</v>
      </c>
      <c r="G70" s="69" t="s">
        <v>212</v>
      </c>
      <c r="I70" s="66">
        <v>-10957.765009463536</v>
      </c>
      <c r="J70" s="66">
        <v>0</v>
      </c>
      <c r="K70" s="69" t="s">
        <v>212</v>
      </c>
      <c r="M70" s="62">
        <v>106</v>
      </c>
      <c r="N70" s="66"/>
      <c r="O70" s="197"/>
      <c r="P70" s="197">
        <v>-5896.4512861456014</v>
      </c>
      <c r="Q70" s="197">
        <v>-4947.3583153218251</v>
      </c>
      <c r="R70" s="197">
        <v>-5981.697918308605</v>
      </c>
      <c r="S70" s="197">
        <v>-4976.0670911549314</v>
      </c>
    </row>
    <row r="71" spans="1:19" ht="10.5" hidden="1" customHeight="1" x14ac:dyDescent="0.35">
      <c r="A71" s="68" t="s">
        <v>30</v>
      </c>
      <c r="B71" s="66">
        <v>-4976.0670911549314</v>
      </c>
      <c r="C71" s="66">
        <v>0</v>
      </c>
      <c r="D71" s="69" t="s">
        <v>212</v>
      </c>
      <c r="E71" s="172">
        <v>-4976.0670911549314</v>
      </c>
      <c r="F71" s="66">
        <v>-5981.697918308605</v>
      </c>
      <c r="G71" s="69">
        <v>-0.16811795595288559</v>
      </c>
      <c r="I71" s="66">
        <v>-11656.955257702841</v>
      </c>
      <c r="J71" s="66">
        <v>0</v>
      </c>
      <c r="K71" s="69" t="s">
        <v>212</v>
      </c>
      <c r="M71" s="62">
        <v>107</v>
      </c>
      <c r="N71" s="66"/>
      <c r="O71" s="197"/>
      <c r="P71" s="197">
        <v>-8572.7332025725118</v>
      </c>
      <c r="Q71" s="197">
        <v>-7641.291056534883</v>
      </c>
      <c r="R71" s="197">
        <v>-7483.3242635909637</v>
      </c>
      <c r="S71" s="197">
        <v>-4173.630994111877</v>
      </c>
    </row>
    <row r="72" spans="1:19" ht="10.5" hidden="1" customHeight="1" outlineLevel="1" x14ac:dyDescent="0.35">
      <c r="A72" s="68" t="s">
        <v>31</v>
      </c>
      <c r="B72" s="66">
        <v>-4173.630994111877</v>
      </c>
      <c r="C72" s="66">
        <v>0</v>
      </c>
      <c r="D72" s="69" t="s">
        <v>212</v>
      </c>
      <c r="E72" s="172">
        <v>-4173.630994111877</v>
      </c>
      <c r="F72" s="66">
        <v>-7483.3242635909637</v>
      </c>
      <c r="G72" s="69">
        <v>-0.44227580589844573</v>
      </c>
      <c r="I72" s="66">
        <v>-4510.5176248535918</v>
      </c>
      <c r="J72" s="66">
        <v>0</v>
      </c>
      <c r="K72" s="69" t="s">
        <v>212</v>
      </c>
      <c r="M72" s="62">
        <v>108</v>
      </c>
      <c r="N72" s="66"/>
      <c r="O72" s="197"/>
      <c r="P72" s="197">
        <v>-3581.4726214671905</v>
      </c>
      <c r="Q72" s="197">
        <v>-3012.7223150557124</v>
      </c>
      <c r="R72" s="197">
        <v>-2814.8084079664009</v>
      </c>
      <c r="S72" s="197">
        <v>-1695.7092168871911</v>
      </c>
    </row>
    <row r="73" spans="1:19" ht="10.5" hidden="1" customHeight="1" outlineLevel="1" x14ac:dyDescent="0.35">
      <c r="A73" s="68" t="s">
        <v>32</v>
      </c>
      <c r="B73" s="66">
        <v>-1695.7092168871911</v>
      </c>
      <c r="C73" s="66">
        <v>0</v>
      </c>
      <c r="D73" s="69" t="s">
        <v>212</v>
      </c>
      <c r="E73" s="172">
        <v>-1695.7092168871911</v>
      </c>
      <c r="F73" s="66">
        <v>-2814.8084079664009</v>
      </c>
      <c r="G73" s="69">
        <v>-0.39757561754894688</v>
      </c>
      <c r="I73" s="66">
        <v>-2842.5708256380649</v>
      </c>
      <c r="J73" s="66">
        <v>0</v>
      </c>
      <c r="K73" s="69" t="s">
        <v>212</v>
      </c>
      <c r="M73" s="62">
        <v>109</v>
      </c>
      <c r="N73" s="66"/>
      <c r="O73" s="197"/>
      <c r="P73" s="197">
        <v>-2330.9672546933439</v>
      </c>
      <c r="Q73" s="197">
        <v>-2528.2300505264425</v>
      </c>
      <c r="R73" s="197">
        <v>-1814.4411647425989</v>
      </c>
      <c r="S73" s="197">
        <v>-1028.129660895466</v>
      </c>
    </row>
    <row r="74" spans="1:19" ht="10.5" hidden="1" customHeight="1" outlineLevel="1" x14ac:dyDescent="0.35">
      <c r="A74" s="68" t="s">
        <v>33</v>
      </c>
      <c r="B74" s="66">
        <v>-1028.129660895466</v>
      </c>
      <c r="C74" s="66">
        <v>0</v>
      </c>
      <c r="D74" s="69" t="s">
        <v>212</v>
      </c>
      <c r="E74" s="172">
        <v>-1028.129660895466</v>
      </c>
      <c r="F74" s="66">
        <v>-1814.4411647425989</v>
      </c>
      <c r="G74" s="69">
        <v>-0.43336291036953023</v>
      </c>
      <c r="I74" s="66">
        <v>-509.26664691271355</v>
      </c>
      <c r="J74" s="66">
        <v>0</v>
      </c>
      <c r="K74" s="69" t="s">
        <v>212</v>
      </c>
      <c r="M74" s="62">
        <v>110</v>
      </c>
      <c r="N74" s="66"/>
      <c r="O74" s="197"/>
      <c r="P74" s="197">
        <v>-82.544438511320465</v>
      </c>
      <c r="Q74" s="197">
        <v>-273.6001552799749</v>
      </c>
      <c r="R74" s="197">
        <v>-202.17672372706082</v>
      </c>
      <c r="S74" s="197">
        <v>-307.08992318565271</v>
      </c>
    </row>
    <row r="75" spans="1:19" ht="10.5" hidden="1" customHeight="1" outlineLevel="1" x14ac:dyDescent="0.35">
      <c r="A75" s="68" t="s">
        <v>34</v>
      </c>
      <c r="B75" s="66">
        <v>-307.08992318565271</v>
      </c>
      <c r="C75" s="66">
        <v>0</v>
      </c>
      <c r="D75" s="69" t="s">
        <v>212</v>
      </c>
      <c r="E75" s="172">
        <v>-307.08992318565271</v>
      </c>
      <c r="F75" s="66">
        <v>-202.17672372706082</v>
      </c>
      <c r="G75" s="69">
        <v>0.51891828853763111</v>
      </c>
      <c r="I75" s="66">
        <v>-3440.2267241215977</v>
      </c>
      <c r="J75" s="66">
        <v>0</v>
      </c>
      <c r="K75" s="69" t="s">
        <v>212</v>
      </c>
      <c r="M75" s="62">
        <v>111</v>
      </c>
      <c r="N75" s="66"/>
      <c r="O75" s="197"/>
      <c r="P75" s="197">
        <v>-2311.3483936521325</v>
      </c>
      <c r="Q75" s="197">
        <v>-1642.0297872141603</v>
      </c>
      <c r="R75" s="197">
        <v>-2424.7645112478999</v>
      </c>
      <c r="S75" s="197">
        <v>-1015.462212873698</v>
      </c>
    </row>
    <row r="76" spans="1:19" ht="10.5" hidden="1" customHeight="1" outlineLevel="1" x14ac:dyDescent="0.35">
      <c r="A76" s="68" t="s">
        <v>35</v>
      </c>
      <c r="B76" s="66">
        <v>-1015.462212873698</v>
      </c>
      <c r="C76" s="66">
        <v>0</v>
      </c>
      <c r="D76" s="69" t="s">
        <v>212</v>
      </c>
      <c r="E76" s="172">
        <v>-1015.462212873698</v>
      </c>
      <c r="F76" s="66">
        <v>-2424.7645112478999</v>
      </c>
      <c r="G76" s="69">
        <v>-0.58121202773992575</v>
      </c>
      <c r="I76" s="66">
        <v>-354.37343617687435</v>
      </c>
      <c r="J76" s="66">
        <v>0</v>
      </c>
      <c r="K76" s="69" t="s">
        <v>212</v>
      </c>
      <c r="M76" s="62">
        <v>112</v>
      </c>
      <c r="N76" s="66"/>
      <c r="O76" s="197"/>
      <c r="P76" s="197">
        <v>-266.40049424852532</v>
      </c>
      <c r="Q76" s="197">
        <v>-184.70874845859282</v>
      </c>
      <c r="R76" s="197">
        <v>-227.13345590700484</v>
      </c>
      <c r="S76" s="197">
        <v>-127.23998026986952</v>
      </c>
    </row>
    <row r="77" spans="1:19" ht="10.5" hidden="1" customHeight="1" collapsed="1" x14ac:dyDescent="0.35">
      <c r="A77" s="68" t="s">
        <v>36</v>
      </c>
      <c r="B77" s="66">
        <v>-127.23998026986952</v>
      </c>
      <c r="C77" s="66">
        <v>0</v>
      </c>
      <c r="D77" s="69" t="s">
        <v>212</v>
      </c>
      <c r="E77" s="172">
        <v>-127.23998026986952</v>
      </c>
      <c r="F77" s="66">
        <v>-227.13345590700484</v>
      </c>
      <c r="G77" s="69">
        <v>-0.43980080009892808</v>
      </c>
      <c r="I77" s="66">
        <v>-2249.6091920922204</v>
      </c>
      <c r="J77" s="66">
        <v>0</v>
      </c>
      <c r="K77" s="69" t="s">
        <v>212</v>
      </c>
      <c r="M77" s="62">
        <v>113</v>
      </c>
      <c r="N77" s="66"/>
      <c r="O77" s="197"/>
      <c r="P77" s="197">
        <v>-2223.5422484010314</v>
      </c>
      <c r="Q77" s="197">
        <v>-997.30225080362993</v>
      </c>
      <c r="R77" s="197">
        <v>-1144.3009733498659</v>
      </c>
      <c r="S77" s="197">
        <v>-1105.3082187423545</v>
      </c>
    </row>
    <row r="78" spans="1:19" ht="10.5" hidden="1" customHeight="1" outlineLevel="1" x14ac:dyDescent="0.35">
      <c r="A78" s="68" t="s">
        <v>37</v>
      </c>
      <c r="B78" s="66">
        <v>-1105.3082187423545</v>
      </c>
      <c r="C78" s="66">
        <v>0</v>
      </c>
      <c r="D78" s="69" t="s">
        <v>212</v>
      </c>
      <c r="E78" s="172">
        <v>-1105.3082187423545</v>
      </c>
      <c r="F78" s="66">
        <v>-1144.3009733498659</v>
      </c>
      <c r="G78" s="69">
        <v>-3.4075610801380996E-2</v>
      </c>
      <c r="I78" s="66">
        <v>1653.6181403492192</v>
      </c>
      <c r="J78" s="66">
        <v>0</v>
      </c>
      <c r="K78" s="69" t="s">
        <v>212</v>
      </c>
      <c r="M78" s="62">
        <v>114</v>
      </c>
      <c r="N78" s="66"/>
      <c r="O78" s="197"/>
      <c r="P78" s="197">
        <v>593.78856797306719</v>
      </c>
      <c r="Q78" s="197">
        <v>601.91200636951805</v>
      </c>
      <c r="R78" s="197">
        <v>993.61971925277874</v>
      </c>
      <c r="S78" s="197">
        <v>659.99842109644032</v>
      </c>
    </row>
    <row r="79" spans="1:19" ht="10.5" hidden="1" customHeight="1" outlineLevel="1" x14ac:dyDescent="0.35">
      <c r="A79" s="68" t="s">
        <v>38</v>
      </c>
      <c r="B79" s="66">
        <v>659.99842109644032</v>
      </c>
      <c r="C79" s="66">
        <v>0</v>
      </c>
      <c r="D79" s="69" t="s">
        <v>212</v>
      </c>
      <c r="E79" s="172">
        <v>659.99842109644032</v>
      </c>
      <c r="F79" s="66">
        <v>993.61971925277874</v>
      </c>
      <c r="G79" s="69">
        <v>-0.33576356395908491</v>
      </c>
      <c r="I79" s="66">
        <v>-3313.9069303563974</v>
      </c>
      <c r="J79" s="66">
        <v>0</v>
      </c>
      <c r="K79" s="69" t="s">
        <v>212</v>
      </c>
      <c r="M79" s="62">
        <v>115</v>
      </c>
      <c r="N79" s="66"/>
      <c r="O79" s="197"/>
      <c r="P79" s="197">
        <v>-2311.5610301404336</v>
      </c>
      <c r="Q79" s="197">
        <v>-1360.6649502122934</v>
      </c>
      <c r="R79" s="197">
        <v>-1804.6891388940542</v>
      </c>
      <c r="S79" s="197">
        <v>-1509.2177914623433</v>
      </c>
    </row>
    <row r="80" spans="1:19" ht="10.5" hidden="1" customHeight="1" outlineLevel="1" x14ac:dyDescent="0.35">
      <c r="A80" s="68" t="s">
        <v>39</v>
      </c>
      <c r="B80" s="66">
        <v>-1509.2177914623433</v>
      </c>
      <c r="C80" s="66">
        <v>0</v>
      </c>
      <c r="D80" s="69" t="s">
        <v>212</v>
      </c>
      <c r="E80" s="172">
        <v>-1509.2177914623433</v>
      </c>
      <c r="F80" s="66">
        <v>-1804.6891388940542</v>
      </c>
      <c r="G80" s="69">
        <v>-0.1637242343092844</v>
      </c>
      <c r="I80" s="66">
        <v>-374.73602871093078</v>
      </c>
      <c r="J80" s="66">
        <v>0</v>
      </c>
      <c r="K80" s="69" t="s">
        <v>212</v>
      </c>
      <c r="M80" s="62">
        <v>116</v>
      </c>
      <c r="N80" s="66"/>
      <c r="O80" s="197"/>
      <c r="P80" s="197">
        <v>-173.47823481895981</v>
      </c>
      <c r="Q80" s="197">
        <v>-120.79748608545204</v>
      </c>
      <c r="R80" s="197">
        <v>-211.6572100944712</v>
      </c>
      <c r="S80" s="197">
        <v>-163.07881861645961</v>
      </c>
    </row>
    <row r="81" spans="1:19" ht="10.5" hidden="1" customHeight="1" outlineLevel="1" x14ac:dyDescent="0.35">
      <c r="A81" s="68" t="s">
        <v>40</v>
      </c>
      <c r="B81" s="66">
        <v>-163.07881861645961</v>
      </c>
      <c r="C81" s="66">
        <v>0</v>
      </c>
      <c r="D81" s="69" t="s">
        <v>212</v>
      </c>
      <c r="E81" s="172">
        <v>-163.07881861645961</v>
      </c>
      <c r="F81" s="66">
        <v>-211.6572100944712</v>
      </c>
      <c r="G81" s="69">
        <v>-0.22951446566043787</v>
      </c>
      <c r="I81" s="66">
        <v>0</v>
      </c>
      <c r="J81" s="66">
        <v>0</v>
      </c>
      <c r="K81" s="69" t="s">
        <v>212</v>
      </c>
      <c r="M81" s="62">
        <v>117</v>
      </c>
      <c r="N81" s="66"/>
      <c r="O81" s="197"/>
      <c r="P81" s="197">
        <v>-175.17961346345717</v>
      </c>
      <c r="Q81" s="197">
        <v>0</v>
      </c>
      <c r="R81" s="197">
        <v>0</v>
      </c>
      <c r="S81" s="197">
        <v>0</v>
      </c>
    </row>
    <row r="82" spans="1:19" ht="10.5" hidden="1" customHeight="1" outlineLevel="1" x14ac:dyDescent="0.35">
      <c r="A82" s="68" t="s">
        <v>41</v>
      </c>
      <c r="B82" s="66">
        <v>0</v>
      </c>
      <c r="C82" s="66">
        <v>0</v>
      </c>
      <c r="D82" s="69" t="s">
        <v>212</v>
      </c>
      <c r="E82" s="172">
        <v>0</v>
      </c>
      <c r="F82" s="66">
        <v>0</v>
      </c>
      <c r="G82" s="69" t="s">
        <v>212</v>
      </c>
      <c r="I82" s="66">
        <v>-214.58437337411141</v>
      </c>
      <c r="J82" s="66">
        <v>0</v>
      </c>
      <c r="K82" s="69" t="s">
        <v>212</v>
      </c>
      <c r="M82" s="62">
        <v>118</v>
      </c>
      <c r="N82" s="66"/>
      <c r="O82" s="197"/>
      <c r="P82" s="197">
        <v>-157.11193795124822</v>
      </c>
      <c r="Q82" s="197">
        <v>-117.75182087540263</v>
      </c>
      <c r="R82" s="197">
        <v>-121.5743436141194</v>
      </c>
      <c r="S82" s="197">
        <v>-93.010029759992022</v>
      </c>
    </row>
    <row r="83" spans="1:19" ht="10.5" hidden="1" customHeight="1" collapsed="1" x14ac:dyDescent="0.35">
      <c r="A83" s="68" t="s">
        <v>42</v>
      </c>
      <c r="B83" s="66">
        <v>-93.010029759992022</v>
      </c>
      <c r="C83" s="66">
        <v>0</v>
      </c>
      <c r="D83" s="69" t="s">
        <v>212</v>
      </c>
      <c r="E83" s="172">
        <v>-93.010029759992022</v>
      </c>
      <c r="F83" s="66">
        <v>-121.5743436141194</v>
      </c>
      <c r="G83" s="69">
        <v>-0.2349534696629032</v>
      </c>
      <c r="I83" s="66">
        <v>-1856.1823338684489</v>
      </c>
      <c r="J83" s="66">
        <v>0</v>
      </c>
      <c r="K83" s="69" t="s">
        <v>212</v>
      </c>
      <c r="M83" s="62">
        <v>119</v>
      </c>
      <c r="N83" s="66"/>
      <c r="O83" s="197"/>
      <c r="P83" s="197">
        <v>-820.83866014733223</v>
      </c>
      <c r="Q83" s="197">
        <v>-687.98281480224421</v>
      </c>
      <c r="R83" s="197">
        <v>-1914.3414050241779</v>
      </c>
      <c r="S83" s="197">
        <v>58.159071155728846</v>
      </c>
    </row>
    <row r="84" spans="1:19" ht="10.5" hidden="1" customHeight="1" outlineLevel="1" x14ac:dyDescent="0.35">
      <c r="A84" s="68" t="s">
        <v>43</v>
      </c>
      <c r="B84" s="66">
        <v>58.159071155728846</v>
      </c>
      <c r="C84" s="66">
        <v>0</v>
      </c>
      <c r="D84" s="69" t="s">
        <v>212</v>
      </c>
      <c r="E84" s="172">
        <v>58.159071155728846</v>
      </c>
      <c r="F84" s="66">
        <v>-1914.3414050241779</v>
      </c>
      <c r="G84" s="69">
        <v>-1.03038072049379</v>
      </c>
      <c r="I84" s="66">
        <v>-292.9937109641736</v>
      </c>
      <c r="J84" s="66">
        <v>0</v>
      </c>
      <c r="K84" s="69" t="s">
        <v>212</v>
      </c>
      <c r="M84" s="62">
        <v>120</v>
      </c>
      <c r="N84" s="66"/>
      <c r="O84" s="197"/>
      <c r="P84" s="197">
        <v>-133.06626907744786</v>
      </c>
      <c r="Q84" s="197">
        <v>-159.61954593475883</v>
      </c>
      <c r="R84" s="197">
        <v>-165.17177703727154</v>
      </c>
      <c r="S84" s="197">
        <v>-127.82193392690205</v>
      </c>
    </row>
    <row r="85" spans="1:19" ht="10.5" hidden="1" customHeight="1" outlineLevel="1" x14ac:dyDescent="0.35">
      <c r="A85" s="68" t="s">
        <v>44</v>
      </c>
      <c r="B85" s="66">
        <v>-127.82193392690205</v>
      </c>
      <c r="C85" s="66">
        <v>0</v>
      </c>
      <c r="D85" s="69" t="s">
        <v>212</v>
      </c>
      <c r="E85" s="172">
        <v>-127.82193392690205</v>
      </c>
      <c r="F85" s="66">
        <v>-165.17177703727154</v>
      </c>
      <c r="G85" s="69">
        <v>-0.22612727053206783</v>
      </c>
      <c r="I85" s="66">
        <v>-921.8799518169385</v>
      </c>
      <c r="J85" s="66">
        <v>0</v>
      </c>
      <c r="K85" s="69" t="s">
        <v>212</v>
      </c>
      <c r="M85" s="62">
        <v>121</v>
      </c>
      <c r="N85" s="66"/>
      <c r="O85" s="197"/>
      <c r="P85" s="197">
        <v>-301.40841495156263</v>
      </c>
      <c r="Q85" s="197">
        <v>-303.17860938831296</v>
      </c>
      <c r="R85" s="197">
        <v>-652.81620021411504</v>
      </c>
      <c r="S85" s="197">
        <v>-269.06375160282346</v>
      </c>
    </row>
    <row r="86" spans="1:19" ht="10.5" hidden="1" customHeight="1" outlineLevel="1" x14ac:dyDescent="0.35">
      <c r="A86" s="68" t="s">
        <v>45</v>
      </c>
      <c r="B86" s="66">
        <v>-269.06375160282346</v>
      </c>
      <c r="C86" s="66">
        <v>0</v>
      </c>
      <c r="D86" s="69" t="s">
        <v>212</v>
      </c>
      <c r="E86" s="172">
        <v>-269.06375160282346</v>
      </c>
      <c r="F86" s="66">
        <v>-652.81620021411504</v>
      </c>
      <c r="G86" s="69">
        <v>-0.58784149119679607</v>
      </c>
      <c r="I86" s="66">
        <v>-421.65640267566994</v>
      </c>
      <c r="J86" s="66">
        <v>0</v>
      </c>
      <c r="K86" s="69" t="s">
        <v>212</v>
      </c>
      <c r="M86" s="62">
        <v>122</v>
      </c>
      <c r="N86" s="66"/>
      <c r="O86" s="197"/>
      <c r="P86" s="197">
        <v>-386.36397611832177</v>
      </c>
      <c r="Q86" s="197">
        <v>-225.18465947917244</v>
      </c>
      <c r="R86" s="197">
        <v>-1096.3534277727911</v>
      </c>
      <c r="S86" s="197">
        <v>674.69702509712113</v>
      </c>
    </row>
    <row r="87" spans="1:19" ht="10.5" hidden="1" customHeight="1" collapsed="1" x14ac:dyDescent="0.35">
      <c r="A87" s="68" t="s">
        <v>46</v>
      </c>
      <c r="B87" s="66">
        <v>674.69702509712113</v>
      </c>
      <c r="C87" s="66">
        <v>0</v>
      </c>
      <c r="D87" s="69" t="s">
        <v>212</v>
      </c>
      <c r="E87" s="172">
        <v>674.69702509712113</v>
      </c>
      <c r="F87" s="66">
        <v>-1096.3534277727911</v>
      </c>
      <c r="G87" s="69">
        <v>-1.6154010267179515</v>
      </c>
      <c r="I87" s="66">
        <v>-26720.511793127047</v>
      </c>
      <c r="J87" s="66">
        <v>0</v>
      </c>
      <c r="K87" s="69" t="s">
        <v>212</v>
      </c>
      <c r="M87" s="62">
        <v>123</v>
      </c>
      <c r="N87" s="66"/>
      <c r="O87" s="197"/>
      <c r="P87" s="197">
        <v>-17513.565397266477</v>
      </c>
      <c r="Q87" s="197">
        <v>-14273.934437462582</v>
      </c>
      <c r="R87" s="197">
        <v>-16523.664560273613</v>
      </c>
      <c r="S87" s="197">
        <v>-10196.847232853434</v>
      </c>
    </row>
    <row r="88" spans="1:19" ht="10.5" hidden="1" customHeight="1" x14ac:dyDescent="0.35">
      <c r="A88" s="71" t="s">
        <v>47</v>
      </c>
      <c r="B88" s="72">
        <v>-10196.847232853434</v>
      </c>
      <c r="C88" s="72">
        <v>0</v>
      </c>
      <c r="D88" s="73" t="s">
        <v>212</v>
      </c>
      <c r="E88" s="179">
        <v>-10196.847232853434</v>
      </c>
      <c r="F88" s="72">
        <v>-16523.664560273613</v>
      </c>
      <c r="G88" s="73">
        <v>-0.3828943213136381</v>
      </c>
      <c r="I88" s="72">
        <v>27046.105921126651</v>
      </c>
      <c r="J88" s="72">
        <v>0</v>
      </c>
      <c r="K88" s="73" t="s">
        <v>212</v>
      </c>
      <c r="M88" s="62">
        <v>124</v>
      </c>
      <c r="N88" s="72"/>
      <c r="O88" s="196"/>
      <c r="P88" s="196">
        <v>5156.2799261748914</v>
      </c>
      <c r="Q88" s="196">
        <v>11642.538709927516</v>
      </c>
      <c r="R88" s="196">
        <v>10014.374915546858</v>
      </c>
      <c r="S88" s="196">
        <v>17031.731005579793</v>
      </c>
    </row>
    <row r="89" spans="1:19" ht="10.5" hidden="1" customHeight="1" x14ac:dyDescent="0.15">
      <c r="A89" s="78" t="s">
        <v>48</v>
      </c>
      <c r="B89" s="75">
        <v>17031.731005579793</v>
      </c>
      <c r="C89" s="75">
        <v>0</v>
      </c>
      <c r="D89" s="60">
        <v>1703173.1</v>
      </c>
      <c r="E89" s="175"/>
      <c r="F89" s="75">
        <v>10014.374915546858</v>
      </c>
      <c r="G89" s="60">
        <v>701735.6</v>
      </c>
      <c r="I89" s="75">
        <v>0.17866049206439255</v>
      </c>
      <c r="J89" s="75" t="e">
        <v>#DIV/0!</v>
      </c>
      <c r="K89" s="144" t="s">
        <v>77</v>
      </c>
      <c r="M89" s="62">
        <v>125</v>
      </c>
      <c r="N89" s="75"/>
      <c r="O89" s="198"/>
      <c r="P89" s="198">
        <v>7.753592000816048E-2</v>
      </c>
      <c r="Q89" s="198">
        <v>0.16275703452138474</v>
      </c>
      <c r="R89" s="198">
        <v>0.13237153031429674</v>
      </c>
      <c r="S89" s="198">
        <v>0.22490323804090162</v>
      </c>
    </row>
    <row r="90" spans="1:19" ht="10.5" hidden="1" customHeight="1" x14ac:dyDescent="0.35">
      <c r="A90" s="68"/>
      <c r="B90" s="76"/>
      <c r="C90" s="76"/>
      <c r="D90" s="67"/>
      <c r="E90" s="172"/>
      <c r="F90" s="76"/>
      <c r="G90" s="67"/>
      <c r="I90" s="76"/>
      <c r="J90" s="76"/>
      <c r="K90" s="67"/>
      <c r="N90" s="76"/>
      <c r="O90" s="199"/>
      <c r="P90" s="199"/>
      <c r="Q90" s="199"/>
      <c r="R90" s="199"/>
      <c r="S90" s="199"/>
    </row>
    <row r="91" spans="1:19" ht="10.5" hidden="1" customHeight="1" x14ac:dyDescent="0.35">
      <c r="A91" s="68" t="s">
        <v>49</v>
      </c>
      <c r="B91" s="66">
        <v>0</v>
      </c>
      <c r="C91" s="66">
        <v>0</v>
      </c>
      <c r="D91" s="69" t="s">
        <v>212</v>
      </c>
      <c r="E91" s="172">
        <v>0</v>
      </c>
      <c r="F91" s="66">
        <v>0</v>
      </c>
      <c r="G91" s="69" t="s">
        <v>212</v>
      </c>
      <c r="I91" s="66">
        <v>94868.920063245285</v>
      </c>
      <c r="J91" s="66">
        <v>0</v>
      </c>
      <c r="K91" s="69" t="s">
        <v>212</v>
      </c>
      <c r="M91" s="62">
        <v>127</v>
      </c>
      <c r="N91" s="66"/>
      <c r="O91" s="197"/>
      <c r="P91" s="197">
        <v>41569.940169793881</v>
      </c>
      <c r="Q91" s="197">
        <v>44147.036899108367</v>
      </c>
      <c r="R91" s="197">
        <v>46475.755521605919</v>
      </c>
      <c r="S91" s="197">
        <v>48393.164541639373</v>
      </c>
    </row>
    <row r="92" spans="1:19" ht="10.5" hidden="1" customHeight="1" x14ac:dyDescent="0.35">
      <c r="A92" s="71" t="s">
        <v>50</v>
      </c>
      <c r="B92" s="72">
        <v>48393.164541639373</v>
      </c>
      <c r="C92" s="72">
        <v>0</v>
      </c>
      <c r="D92" s="73" t="s">
        <v>212</v>
      </c>
      <c r="E92" s="179">
        <v>48393.164541639373</v>
      </c>
      <c r="F92" s="72">
        <v>46475.755521605919</v>
      </c>
      <c r="G92" s="73">
        <v>4.1256112967159364E-2</v>
      </c>
      <c r="I92" s="72">
        <v>121915.02598437195</v>
      </c>
      <c r="J92" s="72">
        <v>0</v>
      </c>
      <c r="K92" s="73" t="s">
        <v>212</v>
      </c>
      <c r="M92" s="62">
        <v>128</v>
      </c>
      <c r="N92" s="72"/>
      <c r="O92" s="196"/>
      <c r="P92" s="196">
        <v>46726.220095968776</v>
      </c>
      <c r="Q92" s="196">
        <v>55789.575609035885</v>
      </c>
      <c r="R92" s="196">
        <v>56490.13043715278</v>
      </c>
      <c r="S92" s="196">
        <v>65424.895547219166</v>
      </c>
    </row>
    <row r="93" spans="1:19" ht="10.5" hidden="1" customHeight="1" x14ac:dyDescent="0.15">
      <c r="A93" s="78" t="s">
        <v>51</v>
      </c>
      <c r="B93" s="75">
        <v>65424.895547219166</v>
      </c>
      <c r="C93" s="75">
        <v>0</v>
      </c>
      <c r="D93" s="60">
        <v>6542489.5999999996</v>
      </c>
      <c r="E93" s="175"/>
      <c r="F93" s="75">
        <v>56490.13043715278</v>
      </c>
      <c r="G93" s="60">
        <v>893476.5</v>
      </c>
      <c r="I93" s="75">
        <v>0.80534323853981837</v>
      </c>
      <c r="J93" s="75" t="e">
        <v>#DIV/0!</v>
      </c>
      <c r="K93" s="144" t="s">
        <v>77</v>
      </c>
      <c r="M93" s="62">
        <v>129</v>
      </c>
      <c r="N93" s="75"/>
      <c r="O93" s="198"/>
      <c r="P93" s="198">
        <v>0.70263067861258932</v>
      </c>
      <c r="Q93" s="198">
        <v>0.77991116109329972</v>
      </c>
      <c r="R93" s="198">
        <v>0.74669513341380733</v>
      </c>
      <c r="S93" s="198">
        <v>0.86393278829009157</v>
      </c>
    </row>
    <row r="94" spans="1:19" ht="10.5" hidden="1" customHeight="1" x14ac:dyDescent="0.35">
      <c r="A94" s="68"/>
      <c r="B94" s="76"/>
      <c r="C94" s="76"/>
      <c r="D94" s="67"/>
      <c r="E94" s="172"/>
      <c r="F94" s="76"/>
      <c r="G94" s="67"/>
      <c r="I94" s="76"/>
      <c r="J94" s="76"/>
      <c r="K94" s="67"/>
      <c r="N94" s="76"/>
      <c r="O94" s="199"/>
      <c r="P94" s="199"/>
      <c r="Q94" s="199"/>
      <c r="R94" s="199"/>
      <c r="S94" s="199"/>
    </row>
    <row r="95" spans="1:19" ht="10.5" hidden="1" customHeight="1" outlineLevel="1" x14ac:dyDescent="0.35">
      <c r="A95" s="8" t="s">
        <v>52</v>
      </c>
      <c r="B95" s="66">
        <v>0</v>
      </c>
      <c r="C95" s="66">
        <v>0</v>
      </c>
      <c r="D95" s="69" t="s">
        <v>212</v>
      </c>
      <c r="E95" s="172">
        <v>0</v>
      </c>
      <c r="F95" s="66">
        <v>0</v>
      </c>
      <c r="G95" s="69" t="s">
        <v>212</v>
      </c>
      <c r="I95" s="66">
        <v>0</v>
      </c>
      <c r="J95" s="66">
        <v>0</v>
      </c>
      <c r="K95" s="69" t="s">
        <v>212</v>
      </c>
      <c r="M95" s="62">
        <v>131</v>
      </c>
      <c r="N95" s="66"/>
      <c r="O95" s="197"/>
      <c r="P95" s="197">
        <v>0</v>
      </c>
      <c r="Q95" s="197">
        <v>0</v>
      </c>
      <c r="R95" s="197">
        <v>0</v>
      </c>
      <c r="S95" s="197">
        <v>0</v>
      </c>
    </row>
    <row r="96" spans="1:19" ht="10.5" hidden="1" customHeight="1" outlineLevel="1" x14ac:dyDescent="0.35">
      <c r="A96" s="8" t="s">
        <v>53</v>
      </c>
      <c r="B96" s="66">
        <v>0</v>
      </c>
      <c r="C96" s="66">
        <v>0</v>
      </c>
      <c r="D96" s="69" t="s">
        <v>212</v>
      </c>
      <c r="E96" s="172">
        <v>0</v>
      </c>
      <c r="F96" s="66">
        <v>0</v>
      </c>
      <c r="G96" s="69" t="s">
        <v>212</v>
      </c>
      <c r="I96" s="66">
        <v>0</v>
      </c>
      <c r="J96" s="66">
        <v>0</v>
      </c>
      <c r="K96" s="69" t="s">
        <v>212</v>
      </c>
      <c r="M96" s="62">
        <v>132</v>
      </c>
      <c r="N96" s="66"/>
      <c r="O96" s="197"/>
      <c r="P96" s="197">
        <v>13.572572003696799</v>
      </c>
      <c r="Q96" s="197">
        <v>41.653525207750477</v>
      </c>
      <c r="R96" s="197">
        <v>0</v>
      </c>
      <c r="S96" s="197">
        <v>0</v>
      </c>
    </row>
    <row r="97" spans="1:19" ht="10.5" hidden="1" customHeight="1" outlineLevel="1" x14ac:dyDescent="0.35">
      <c r="A97" s="8" t="s">
        <v>79</v>
      </c>
      <c r="B97" s="66">
        <v>0</v>
      </c>
      <c r="C97" s="66">
        <v>0</v>
      </c>
      <c r="D97" s="69" t="s">
        <v>212</v>
      </c>
      <c r="E97" s="172">
        <v>0</v>
      </c>
      <c r="F97" s="66">
        <v>0</v>
      </c>
      <c r="G97" s="69" t="s">
        <v>212</v>
      </c>
      <c r="I97" s="66">
        <v>0</v>
      </c>
      <c r="J97" s="66">
        <v>0</v>
      </c>
      <c r="K97" s="69" t="s">
        <v>212</v>
      </c>
      <c r="M97" s="62">
        <v>133</v>
      </c>
      <c r="N97" s="66"/>
      <c r="O97" s="197"/>
      <c r="P97" s="197">
        <v>0</v>
      </c>
      <c r="Q97" s="197">
        <v>0</v>
      </c>
      <c r="R97" s="197">
        <v>0</v>
      </c>
      <c r="S97" s="197">
        <v>0</v>
      </c>
    </row>
    <row r="98" spans="1:19" ht="10.5" hidden="1" customHeight="1" outlineLevel="1" x14ac:dyDescent="0.35">
      <c r="A98" s="8" t="s">
        <v>80</v>
      </c>
      <c r="B98" s="66">
        <v>0</v>
      </c>
      <c r="C98" s="66">
        <v>0</v>
      </c>
      <c r="D98" s="69" t="s">
        <v>212</v>
      </c>
      <c r="E98" s="172">
        <v>0</v>
      </c>
      <c r="F98" s="66">
        <v>0</v>
      </c>
      <c r="G98" s="69" t="s">
        <v>212</v>
      </c>
      <c r="H98" s="67"/>
      <c r="I98" s="66">
        <v>0</v>
      </c>
      <c r="J98" s="66">
        <v>0</v>
      </c>
      <c r="K98" s="69" t="s">
        <v>212</v>
      </c>
      <c r="L98" s="67"/>
      <c r="M98" s="62">
        <v>134</v>
      </c>
      <c r="N98" s="66"/>
      <c r="O98" s="197"/>
      <c r="P98" s="197">
        <v>0</v>
      </c>
      <c r="Q98" s="197">
        <v>0</v>
      </c>
      <c r="R98" s="197">
        <v>0</v>
      </c>
      <c r="S98" s="197">
        <v>0</v>
      </c>
    </row>
    <row r="99" spans="1:19" ht="10.5" hidden="1" customHeight="1" outlineLevel="1" x14ac:dyDescent="0.35">
      <c r="A99" s="8" t="s">
        <v>54</v>
      </c>
      <c r="B99" s="66">
        <v>0</v>
      </c>
      <c r="C99" s="66">
        <v>0</v>
      </c>
      <c r="D99" s="69" t="s">
        <v>212</v>
      </c>
      <c r="E99" s="172">
        <v>0</v>
      </c>
      <c r="F99" s="66">
        <v>0</v>
      </c>
      <c r="G99" s="69" t="s">
        <v>212</v>
      </c>
      <c r="I99" s="66">
        <v>0</v>
      </c>
      <c r="J99" s="66">
        <v>0</v>
      </c>
      <c r="K99" s="69" t="s">
        <v>212</v>
      </c>
      <c r="M99" s="62">
        <v>135</v>
      </c>
      <c r="N99" s="66"/>
      <c r="O99" s="197"/>
      <c r="P99" s="197">
        <v>0</v>
      </c>
      <c r="Q99" s="197">
        <v>0</v>
      </c>
      <c r="R99" s="197">
        <v>0</v>
      </c>
      <c r="S99" s="197">
        <v>0</v>
      </c>
    </row>
    <row r="100" spans="1:19" ht="10.5" hidden="1" customHeight="1" collapsed="1" x14ac:dyDescent="0.35">
      <c r="A100" s="68" t="s">
        <v>55</v>
      </c>
      <c r="B100" s="66">
        <v>0</v>
      </c>
      <c r="C100" s="66">
        <v>0</v>
      </c>
      <c r="D100" s="69" t="s">
        <v>212</v>
      </c>
      <c r="E100" s="172">
        <v>0</v>
      </c>
      <c r="F100" s="66">
        <v>0</v>
      </c>
      <c r="G100" s="69" t="s">
        <v>212</v>
      </c>
      <c r="I100" s="66">
        <v>0</v>
      </c>
      <c r="J100" s="66">
        <v>0</v>
      </c>
      <c r="K100" s="69" t="s">
        <v>212</v>
      </c>
      <c r="M100" s="62">
        <v>136</v>
      </c>
      <c r="N100" s="66"/>
      <c r="O100" s="197"/>
      <c r="P100" s="197">
        <v>13.572572003696799</v>
      </c>
      <c r="Q100" s="197">
        <v>41.653525207750477</v>
      </c>
      <c r="R100" s="197">
        <v>0</v>
      </c>
      <c r="S100" s="197">
        <v>0</v>
      </c>
    </row>
    <row r="101" spans="1:19" ht="10.5" hidden="1" customHeight="1" x14ac:dyDescent="0.35">
      <c r="A101" s="71" t="s">
        <v>56</v>
      </c>
      <c r="B101" s="72">
        <v>0</v>
      </c>
      <c r="C101" s="72">
        <v>0</v>
      </c>
      <c r="D101" s="73" t="s">
        <v>212</v>
      </c>
      <c r="E101" s="179">
        <v>0</v>
      </c>
      <c r="F101" s="72">
        <v>0</v>
      </c>
      <c r="G101" s="73" t="s">
        <v>212</v>
      </c>
      <c r="I101" s="72">
        <v>121915.02598437195</v>
      </c>
      <c r="J101" s="72">
        <v>0</v>
      </c>
      <c r="K101" s="73" t="s">
        <v>212</v>
      </c>
      <c r="M101" s="62">
        <v>137</v>
      </c>
      <c r="N101" s="72"/>
      <c r="O101" s="196"/>
      <c r="P101" s="196">
        <v>46739.79266797247</v>
      </c>
      <c r="Q101" s="196">
        <v>55831.229134243637</v>
      </c>
      <c r="R101" s="196">
        <v>56490.13043715278</v>
      </c>
      <c r="S101" s="196">
        <v>65424.895547219166</v>
      </c>
    </row>
    <row r="102" spans="1:19" ht="10.5" hidden="1" customHeight="1" x14ac:dyDescent="0.15">
      <c r="A102" s="78" t="s">
        <v>57</v>
      </c>
      <c r="B102" s="75">
        <v>65424.895547219166</v>
      </c>
      <c r="C102" s="75">
        <v>0</v>
      </c>
      <c r="D102" s="60">
        <v>6542489.5999999996</v>
      </c>
      <c r="E102" s="175"/>
      <c r="F102" s="75">
        <v>56490.13043715278</v>
      </c>
      <c r="G102" s="60">
        <v>893476.5</v>
      </c>
      <c r="I102" s="75">
        <v>0.80534323853981837</v>
      </c>
      <c r="J102" s="75" t="e">
        <v>#DIV/0!</v>
      </c>
      <c r="K102" s="144" t="s">
        <v>77</v>
      </c>
      <c r="M102" s="62">
        <v>138</v>
      </c>
      <c r="N102" s="75"/>
      <c r="O102" s="198"/>
      <c r="P102" s="198">
        <v>0.70283477184884702</v>
      </c>
      <c r="Q102" s="198">
        <v>0.78049345713792395</v>
      </c>
      <c r="R102" s="198">
        <v>0.74669513341380733</v>
      </c>
      <c r="S102" s="198">
        <v>0.86393278829009157</v>
      </c>
    </row>
    <row r="103" spans="1:19" ht="10.5" hidden="1" customHeight="1" x14ac:dyDescent="0.35">
      <c r="A103" s="65"/>
      <c r="B103" s="76"/>
      <c r="C103" s="76"/>
      <c r="D103" s="67"/>
      <c r="E103" s="172"/>
      <c r="G103" s="76"/>
      <c r="M103" s="62">
        <v>139</v>
      </c>
      <c r="N103" s="76"/>
      <c r="O103" s="199"/>
      <c r="P103" s="199"/>
      <c r="Q103" s="199"/>
      <c r="R103" s="199"/>
      <c r="S103" s="199"/>
    </row>
    <row r="104" spans="1:19" s="50" customFormat="1" ht="33" hidden="1" customHeight="1" x14ac:dyDescent="0.35">
      <c r="A104" s="120" t="s">
        <v>241</v>
      </c>
      <c r="B104" s="121" t="s">
        <v>234</v>
      </c>
      <c r="C104" s="121" t="s">
        <v>3</v>
      </c>
      <c r="D104" s="121" t="s">
        <v>84</v>
      </c>
      <c r="E104" s="180" t="s">
        <v>240</v>
      </c>
      <c r="F104" s="121" t="s">
        <v>233</v>
      </c>
      <c r="G104" s="121" t="s">
        <v>84</v>
      </c>
      <c r="I104" s="119" t="s">
        <v>238</v>
      </c>
      <c r="J104" s="119" t="s">
        <v>237</v>
      </c>
      <c r="K104" s="119" t="s">
        <v>84</v>
      </c>
      <c r="M104" s="50">
        <v>140</v>
      </c>
      <c r="N104" s="121"/>
      <c r="O104" s="190"/>
      <c r="P104" s="190" t="s">
        <v>4</v>
      </c>
      <c r="Q104" s="190" t="s">
        <v>6</v>
      </c>
      <c r="R104" s="190" t="s">
        <v>1</v>
      </c>
      <c r="S104" s="190" t="s">
        <v>3</v>
      </c>
    </row>
    <row r="105" spans="1:19" ht="10.5" hidden="1" customHeight="1" x14ac:dyDescent="0.35">
      <c r="A105" s="65"/>
      <c r="B105" s="66"/>
      <c r="C105" s="66"/>
      <c r="D105" s="67" t="s">
        <v>77</v>
      </c>
      <c r="E105" s="172" t="s">
        <v>77</v>
      </c>
      <c r="G105" s="66" t="s">
        <v>77</v>
      </c>
      <c r="K105" s="64" t="s">
        <v>77</v>
      </c>
      <c r="M105" s="62">
        <v>141</v>
      </c>
      <c r="N105" s="66"/>
      <c r="O105" s="189"/>
      <c r="P105" s="189"/>
      <c r="Q105" s="189"/>
      <c r="R105" s="189"/>
      <c r="S105" s="189"/>
    </row>
    <row r="106" spans="1:19" ht="10.5" hidden="1" customHeight="1" x14ac:dyDescent="0.35">
      <c r="A106" s="77" t="s">
        <v>81</v>
      </c>
      <c r="B106" s="72">
        <v>0</v>
      </c>
      <c r="C106" s="72">
        <v>0</v>
      </c>
      <c r="D106" s="73" t="s">
        <v>212</v>
      </c>
      <c r="E106" s="179">
        <v>0</v>
      </c>
      <c r="F106" s="72">
        <v>0</v>
      </c>
      <c r="G106" s="73" t="s">
        <v>212</v>
      </c>
      <c r="I106" s="72">
        <v>312610.67621749447</v>
      </c>
      <c r="J106" s="72">
        <v>0</v>
      </c>
      <c r="K106" s="73" t="s">
        <v>212</v>
      </c>
      <c r="M106" s="62">
        <v>142</v>
      </c>
      <c r="N106" s="72"/>
      <c r="O106" s="196"/>
      <c r="P106" s="196">
        <v>201403.83372106921</v>
      </c>
      <c r="Q106" s="196">
        <v>205951.27960879635</v>
      </c>
      <c r="R106" s="196">
        <v>168606.74357890867</v>
      </c>
      <c r="S106" s="196">
        <v>144003.9326385858</v>
      </c>
    </row>
    <row r="107" spans="1:19" ht="10.5" hidden="1" customHeight="1" x14ac:dyDescent="0.35">
      <c r="A107" s="65"/>
      <c r="B107" s="66"/>
      <c r="C107" s="66"/>
      <c r="D107" s="67"/>
      <c r="E107" s="172"/>
      <c r="F107" s="66"/>
      <c r="G107" s="67"/>
      <c r="I107" s="66">
        <v>0</v>
      </c>
      <c r="J107" s="66">
        <v>0</v>
      </c>
      <c r="K107" s="67"/>
      <c r="N107" s="66"/>
      <c r="O107" s="197"/>
      <c r="P107" s="197"/>
      <c r="Q107" s="197"/>
      <c r="R107" s="197"/>
      <c r="S107" s="197"/>
    </row>
    <row r="108" spans="1:19" ht="10.5" hidden="1" customHeight="1" outlineLevel="1" x14ac:dyDescent="0.35">
      <c r="A108" s="68" t="s">
        <v>19</v>
      </c>
      <c r="B108" s="66">
        <v>0</v>
      </c>
      <c r="C108" s="66">
        <v>0</v>
      </c>
      <c r="D108" s="69" t="s">
        <v>77</v>
      </c>
      <c r="E108" s="172">
        <v>0</v>
      </c>
      <c r="F108" s="66">
        <v>0</v>
      </c>
      <c r="G108" s="69" t="s">
        <v>77</v>
      </c>
      <c r="I108" s="66">
        <v>-260014.66021364226</v>
      </c>
      <c r="J108" s="66">
        <v>0</v>
      </c>
      <c r="K108" s="69" t="s">
        <v>212</v>
      </c>
      <c r="M108" s="62">
        <v>144</v>
      </c>
      <c r="N108" s="66"/>
      <c r="O108" s="197"/>
      <c r="P108" s="197">
        <v>-161453.41400412424</v>
      </c>
      <c r="Q108" s="197">
        <v>-170151.2526605195</v>
      </c>
      <c r="R108" s="197">
        <v>-141027.13031210477</v>
      </c>
      <c r="S108" s="197">
        <v>-118987.52990153749</v>
      </c>
    </row>
    <row r="109" spans="1:19" ht="10.5" hidden="1" customHeight="1" outlineLevel="1" x14ac:dyDescent="0.35">
      <c r="A109" s="68" t="s">
        <v>20</v>
      </c>
      <c r="B109" s="66">
        <v>-118987.52990153749</v>
      </c>
      <c r="C109" s="66">
        <v>0</v>
      </c>
      <c r="D109" s="69" t="s">
        <v>77</v>
      </c>
      <c r="E109" s="172">
        <v>-118987.52990153749</v>
      </c>
      <c r="F109" s="66">
        <v>-141027.13031210477</v>
      </c>
      <c r="G109" s="69">
        <v>-0.15627915254172586</v>
      </c>
      <c r="I109" s="66">
        <v>0</v>
      </c>
      <c r="J109" s="66">
        <v>0</v>
      </c>
      <c r="K109" s="69" t="s">
        <v>212</v>
      </c>
      <c r="M109" s="62">
        <v>145</v>
      </c>
      <c r="N109" s="66"/>
      <c r="O109" s="197"/>
      <c r="P109" s="197">
        <v>0</v>
      </c>
      <c r="Q109" s="197">
        <v>0</v>
      </c>
      <c r="R109" s="197">
        <v>0</v>
      </c>
      <c r="S109" s="197">
        <v>0</v>
      </c>
    </row>
    <row r="110" spans="1:19" ht="10.5" hidden="1" customHeight="1" outlineLevel="1" x14ac:dyDescent="0.35">
      <c r="A110" s="68" t="s">
        <v>21</v>
      </c>
      <c r="B110" s="66">
        <v>0</v>
      </c>
      <c r="C110" s="66">
        <v>0</v>
      </c>
      <c r="D110" s="69" t="s">
        <v>77</v>
      </c>
      <c r="E110" s="172">
        <v>0</v>
      </c>
      <c r="F110" s="66">
        <v>0</v>
      </c>
      <c r="G110" s="69" t="s">
        <v>77</v>
      </c>
      <c r="I110" s="66">
        <v>-3232.4877858447371</v>
      </c>
      <c r="J110" s="66">
        <v>0</v>
      </c>
      <c r="K110" s="69" t="s">
        <v>212</v>
      </c>
      <c r="M110" s="62">
        <v>146</v>
      </c>
      <c r="N110" s="66"/>
      <c r="O110" s="197"/>
      <c r="P110" s="197">
        <v>-2232.7009417729737</v>
      </c>
      <c r="Q110" s="197">
        <v>-2484.4058256238177</v>
      </c>
      <c r="R110" s="197">
        <v>-2247.4071207219777</v>
      </c>
      <c r="S110" s="197">
        <v>-985.08066512275946</v>
      </c>
    </row>
    <row r="111" spans="1:19" ht="10.5" hidden="1" customHeight="1" outlineLevel="1" x14ac:dyDescent="0.35">
      <c r="A111" s="68" t="s">
        <v>22</v>
      </c>
      <c r="B111" s="66">
        <v>-985.08066512275946</v>
      </c>
      <c r="C111" s="66">
        <v>0</v>
      </c>
      <c r="D111" s="69" t="s">
        <v>77</v>
      </c>
      <c r="E111" s="172">
        <v>-985.08066512275946</v>
      </c>
      <c r="F111" s="66">
        <v>-2247.4071207219777</v>
      </c>
      <c r="G111" s="69">
        <v>-0.56168125657344048</v>
      </c>
      <c r="I111" s="66">
        <v>-1099.0518593760851</v>
      </c>
      <c r="J111" s="66">
        <v>0</v>
      </c>
      <c r="K111" s="69" t="s">
        <v>212</v>
      </c>
      <c r="M111" s="62">
        <v>147</v>
      </c>
      <c r="N111" s="66"/>
      <c r="O111" s="197"/>
      <c r="P111" s="197">
        <v>-427.03654347395121</v>
      </c>
      <c r="Q111" s="197">
        <v>-458.86329109300937</v>
      </c>
      <c r="R111" s="197">
        <v>-431.74334337636816</v>
      </c>
      <c r="S111" s="197">
        <v>-667.30851599971686</v>
      </c>
    </row>
    <row r="112" spans="1:19" ht="10.5" hidden="1" customHeight="1" outlineLevel="1" x14ac:dyDescent="0.35">
      <c r="A112" s="68" t="s">
        <v>23</v>
      </c>
      <c r="B112" s="66">
        <v>-667.30851599971686</v>
      </c>
      <c r="C112" s="66">
        <v>0</v>
      </c>
      <c r="D112" s="69" t="s">
        <v>77</v>
      </c>
      <c r="E112" s="172">
        <v>-667.30851599971686</v>
      </c>
      <c r="F112" s="66">
        <v>-431.74334337636816</v>
      </c>
      <c r="G112" s="69">
        <v>0.5456139075154125</v>
      </c>
      <c r="I112" s="66">
        <v>388.96324933637175</v>
      </c>
      <c r="J112" s="66">
        <v>0</v>
      </c>
      <c r="K112" s="69" t="s">
        <v>212</v>
      </c>
      <c r="M112" s="62">
        <v>148</v>
      </c>
      <c r="N112" s="66"/>
      <c r="O112" s="197"/>
      <c r="P112" s="197">
        <v>164.85415396893265</v>
      </c>
      <c r="Q112" s="197">
        <v>911.40366845118365</v>
      </c>
      <c r="R112" s="197">
        <v>-924.67630053997686</v>
      </c>
      <c r="S112" s="197">
        <v>1313.6395498763486</v>
      </c>
    </row>
    <row r="113" spans="1:19" ht="10.5" hidden="1" customHeight="1" outlineLevel="1" x14ac:dyDescent="0.35">
      <c r="A113" s="68" t="s">
        <v>24</v>
      </c>
      <c r="B113" s="66">
        <v>1313.6395498763486</v>
      </c>
      <c r="C113" s="66">
        <v>0</v>
      </c>
      <c r="D113" s="69" t="s">
        <v>77</v>
      </c>
      <c r="E113" s="172">
        <v>1313.6395498763486</v>
      </c>
      <c r="F113" s="66">
        <v>-924.67630053997686</v>
      </c>
      <c r="G113" s="69">
        <v>-2.4206480139149575</v>
      </c>
      <c r="I113" s="66">
        <v>-331.04261211340122</v>
      </c>
      <c r="J113" s="66">
        <v>0</v>
      </c>
      <c r="K113" s="69" t="s">
        <v>212</v>
      </c>
      <c r="M113" s="62">
        <v>149</v>
      </c>
      <c r="N113" s="66"/>
      <c r="O113" s="197"/>
      <c r="P113" s="197">
        <v>-471.27347066437409</v>
      </c>
      <c r="Q113" s="197">
        <v>-409.94128955518113</v>
      </c>
      <c r="R113" s="197">
        <v>-173.2456098023809</v>
      </c>
      <c r="S113" s="197">
        <v>-157.79700231102032</v>
      </c>
    </row>
    <row r="114" spans="1:19" ht="10.5" hidden="1" customHeight="1" outlineLevel="1" x14ac:dyDescent="0.35">
      <c r="A114" s="68" t="s">
        <v>25</v>
      </c>
      <c r="B114" s="66">
        <v>-157.79700231102032</v>
      </c>
      <c r="C114" s="66">
        <v>0</v>
      </c>
      <c r="D114" s="69" t="s">
        <v>77</v>
      </c>
      <c r="E114" s="172">
        <v>-157.79700231102032</v>
      </c>
      <c r="F114" s="66">
        <v>-173.2456098023809</v>
      </c>
      <c r="G114" s="69">
        <v>-8.9171711242683749E-2</v>
      </c>
      <c r="I114" s="66">
        <v>-309.33184161501867</v>
      </c>
      <c r="J114" s="66">
        <v>0</v>
      </c>
      <c r="K114" s="69" t="s">
        <v>212</v>
      </c>
      <c r="M114" s="62">
        <v>150</v>
      </c>
      <c r="N114" s="66"/>
      <c r="O114" s="197"/>
      <c r="P114" s="197">
        <v>-256.59169212999427</v>
      </c>
      <c r="Q114" s="197">
        <v>-584.34914943110766</v>
      </c>
      <c r="R114" s="197">
        <v>-223.91883630108362</v>
      </c>
      <c r="S114" s="197">
        <v>-85.413005313935074</v>
      </c>
    </row>
    <row r="115" spans="1:19" ht="10.5" hidden="1" customHeight="1" collapsed="1" x14ac:dyDescent="0.35">
      <c r="A115" s="68" t="s">
        <v>26</v>
      </c>
      <c r="B115" s="66">
        <v>-85.413005313935074</v>
      </c>
      <c r="C115" s="66">
        <v>0</v>
      </c>
      <c r="D115" s="69" t="s">
        <v>212</v>
      </c>
      <c r="E115" s="172">
        <v>-85.413005313935074</v>
      </c>
      <c r="F115" s="66">
        <v>-223.91883630108362</v>
      </c>
      <c r="G115" s="69">
        <v>-0.61855372810580422</v>
      </c>
      <c r="I115" s="66">
        <v>-264597.61106325511</v>
      </c>
      <c r="J115" s="66">
        <v>0</v>
      </c>
      <c r="K115" s="69" t="s">
        <v>212</v>
      </c>
      <c r="M115" s="62">
        <v>151</v>
      </c>
      <c r="N115" s="66"/>
      <c r="O115" s="197"/>
      <c r="P115" s="197">
        <v>-164676.16249819659</v>
      </c>
      <c r="Q115" s="197">
        <v>-173177.40854777143</v>
      </c>
      <c r="R115" s="197">
        <v>-145028.12152284654</v>
      </c>
      <c r="S115" s="197">
        <v>-119569.48954040858</v>
      </c>
    </row>
    <row r="116" spans="1:19" ht="10.5" hidden="1" customHeight="1" x14ac:dyDescent="0.35">
      <c r="A116" s="71" t="s">
        <v>27</v>
      </c>
      <c r="B116" s="72">
        <v>-119569.48954040858</v>
      </c>
      <c r="C116" s="72">
        <v>0</v>
      </c>
      <c r="D116" s="73" t="s">
        <v>212</v>
      </c>
      <c r="E116" s="179">
        <v>-119569.48954040858</v>
      </c>
      <c r="F116" s="72">
        <v>-145028.12152284654</v>
      </c>
      <c r="G116" s="74">
        <v>-0.17554272726636277</v>
      </c>
      <c r="I116" s="72">
        <v>48013.065154239346</v>
      </c>
      <c r="J116" s="72">
        <v>0</v>
      </c>
      <c r="K116" s="73" t="s">
        <v>212</v>
      </c>
      <c r="M116" s="62">
        <v>152</v>
      </c>
      <c r="N116" s="72"/>
      <c r="O116" s="196"/>
      <c r="P116" s="196">
        <v>36727.671222872625</v>
      </c>
      <c r="Q116" s="196">
        <v>32773.871061024925</v>
      </c>
      <c r="R116" s="196">
        <v>23578.62205606213</v>
      </c>
      <c r="S116" s="196">
        <v>24434.443098177217</v>
      </c>
    </row>
    <row r="117" spans="1:19" ht="10.5" hidden="1" customHeight="1" x14ac:dyDescent="0.15">
      <c r="A117" s="78" t="s">
        <v>28</v>
      </c>
      <c r="B117" s="75">
        <v>24434.443098177217</v>
      </c>
      <c r="C117" s="75">
        <v>0</v>
      </c>
      <c r="D117" s="60">
        <v>2443444.2999999998</v>
      </c>
      <c r="E117" s="175"/>
      <c r="F117" s="75">
        <v>23578.62205606213</v>
      </c>
      <c r="G117" s="60">
        <v>85582.1</v>
      </c>
      <c r="I117" s="75">
        <v>0.15358741337687051</v>
      </c>
      <c r="J117" s="75" t="e">
        <v>#DIV/0!</v>
      </c>
      <c r="K117" s="144" t="s">
        <v>77</v>
      </c>
      <c r="M117" s="62">
        <v>153</v>
      </c>
      <c r="N117" s="75"/>
      <c r="O117" s="198"/>
      <c r="P117" s="198">
        <v>0.18235835209441933</v>
      </c>
      <c r="Q117" s="198">
        <v>0.15913409775010268</v>
      </c>
      <c r="R117" s="198">
        <v>0.13984388498095413</v>
      </c>
      <c r="S117" s="198">
        <v>0.16967899869444272</v>
      </c>
    </row>
    <row r="118" spans="1:19" ht="10.5" hidden="1" customHeight="1" x14ac:dyDescent="0.35">
      <c r="A118" s="65"/>
      <c r="B118" s="76"/>
      <c r="C118" s="76"/>
      <c r="D118" s="69"/>
      <c r="E118" s="172"/>
      <c r="F118" s="76"/>
      <c r="G118" s="67" t="s">
        <v>77</v>
      </c>
      <c r="I118" s="76"/>
      <c r="J118" s="76"/>
      <c r="K118" s="67" t="s">
        <v>77</v>
      </c>
      <c r="M118" s="62">
        <v>154</v>
      </c>
      <c r="N118" s="76"/>
      <c r="O118" s="199"/>
      <c r="P118" s="199"/>
      <c r="Q118" s="199"/>
      <c r="R118" s="199"/>
      <c r="S118" s="199"/>
    </row>
    <row r="119" spans="1:19" ht="10.5" hidden="1" customHeight="1" x14ac:dyDescent="0.35">
      <c r="A119" s="68" t="s">
        <v>29</v>
      </c>
      <c r="B119" s="66">
        <v>0</v>
      </c>
      <c r="C119" s="66">
        <v>0</v>
      </c>
      <c r="D119" s="69" t="s">
        <v>212</v>
      </c>
      <c r="E119" s="172">
        <v>0</v>
      </c>
      <c r="F119" s="66">
        <v>0</v>
      </c>
      <c r="G119" s="69" t="s">
        <v>212</v>
      </c>
      <c r="I119" s="66">
        <v>-19099.495417123362</v>
      </c>
      <c r="J119" s="66">
        <v>0</v>
      </c>
      <c r="K119" s="69" t="s">
        <v>212</v>
      </c>
      <c r="M119" s="62">
        <v>155</v>
      </c>
      <c r="N119" s="66"/>
      <c r="O119" s="197"/>
      <c r="P119" s="197">
        <v>-7276.0358786407714</v>
      </c>
      <c r="Q119" s="197">
        <v>-9412.8757303460588</v>
      </c>
      <c r="R119" s="197">
        <v>-8393.3151870334223</v>
      </c>
      <c r="S119" s="197">
        <v>-10706.180230089942</v>
      </c>
    </row>
    <row r="120" spans="1:19" ht="10.5" hidden="1" customHeight="1" x14ac:dyDescent="0.35">
      <c r="A120" s="68" t="s">
        <v>30</v>
      </c>
      <c r="B120" s="66">
        <v>-10706.180230089942</v>
      </c>
      <c r="C120" s="66">
        <v>0</v>
      </c>
      <c r="D120" s="69" t="s">
        <v>212</v>
      </c>
      <c r="E120" s="172">
        <v>-10706.180230089942</v>
      </c>
      <c r="F120" s="66">
        <v>-8393.3151870334223</v>
      </c>
      <c r="G120" s="69">
        <v>0.27556037054697935</v>
      </c>
      <c r="I120" s="66">
        <v>-19480.057480461612</v>
      </c>
      <c r="J120" s="66">
        <v>0</v>
      </c>
      <c r="K120" s="69" t="s">
        <v>212</v>
      </c>
      <c r="M120" s="62">
        <v>156</v>
      </c>
      <c r="N120" s="66"/>
      <c r="O120" s="197"/>
      <c r="P120" s="197">
        <v>-10578.483791851402</v>
      </c>
      <c r="Q120" s="197">
        <v>-14538.369479286197</v>
      </c>
      <c r="R120" s="197">
        <v>-10500.34623093337</v>
      </c>
      <c r="S120" s="197">
        <v>-8979.7112495282418</v>
      </c>
    </row>
    <row r="121" spans="1:19" ht="10.5" hidden="1" customHeight="1" outlineLevel="1" x14ac:dyDescent="0.35">
      <c r="A121" s="68" t="s">
        <v>31</v>
      </c>
      <c r="B121" s="66">
        <v>-8979.7112495282418</v>
      </c>
      <c r="C121" s="66">
        <v>0</v>
      </c>
      <c r="D121" s="69" t="s">
        <v>212</v>
      </c>
      <c r="E121" s="172">
        <v>-8979.7112495282418</v>
      </c>
      <c r="F121" s="66">
        <v>-10500.34623093337</v>
      </c>
      <c r="G121" s="69">
        <v>-0.14481760391151977</v>
      </c>
      <c r="I121" s="66">
        <v>-7598.0204294962405</v>
      </c>
      <c r="J121" s="66">
        <v>0</v>
      </c>
      <c r="K121" s="69" t="s">
        <v>212</v>
      </c>
      <c r="M121" s="62">
        <v>157</v>
      </c>
      <c r="N121" s="66"/>
      <c r="O121" s="197"/>
      <c r="P121" s="197">
        <v>-4419.424841750726</v>
      </c>
      <c r="Q121" s="197">
        <v>-5732.0248411833891</v>
      </c>
      <c r="R121" s="197">
        <v>-3949.6434761209352</v>
      </c>
      <c r="S121" s="197">
        <v>-3648.3769533753048</v>
      </c>
    </row>
    <row r="122" spans="1:19" ht="10.5" hidden="1" customHeight="1" outlineLevel="1" x14ac:dyDescent="0.35">
      <c r="A122" s="68" t="s">
        <v>32</v>
      </c>
      <c r="B122" s="66">
        <v>-3648.3769533753048</v>
      </c>
      <c r="C122" s="66">
        <v>0</v>
      </c>
      <c r="D122" s="69" t="s">
        <v>212</v>
      </c>
      <c r="E122" s="172">
        <v>-3648.3769533753048</v>
      </c>
      <c r="F122" s="66">
        <v>-3949.6434761209352</v>
      </c>
      <c r="G122" s="69">
        <v>-7.6276890450252322E-2</v>
      </c>
      <c r="I122" s="66">
        <v>-4758.018644361935</v>
      </c>
      <c r="J122" s="66">
        <v>0</v>
      </c>
      <c r="K122" s="69" t="s">
        <v>212</v>
      </c>
      <c r="M122" s="62">
        <v>158</v>
      </c>
      <c r="N122" s="66"/>
      <c r="O122" s="197"/>
      <c r="P122" s="197">
        <v>-2876.3404553066553</v>
      </c>
      <c r="Q122" s="197">
        <v>-4810.2267445700236</v>
      </c>
      <c r="R122" s="197">
        <v>-2545.9621652574015</v>
      </c>
      <c r="S122" s="197">
        <v>-2212.0564791045335</v>
      </c>
    </row>
    <row r="123" spans="1:19" ht="10.5" hidden="1" customHeight="1" outlineLevel="1" x14ac:dyDescent="0.35">
      <c r="A123" s="68" t="s">
        <v>33</v>
      </c>
      <c r="B123" s="66">
        <v>-2212.0564791045335</v>
      </c>
      <c r="C123" s="66">
        <v>0</v>
      </c>
      <c r="D123" s="69" t="s">
        <v>212</v>
      </c>
      <c r="E123" s="172">
        <v>-2212.0564791045335</v>
      </c>
      <c r="F123" s="66">
        <v>-2545.9621652574015</v>
      </c>
      <c r="G123" s="69">
        <v>-0.13115107942662985</v>
      </c>
      <c r="I123" s="66">
        <v>-944.4020835169116</v>
      </c>
      <c r="J123" s="66">
        <v>0</v>
      </c>
      <c r="K123" s="69" t="s">
        <v>212</v>
      </c>
      <c r="M123" s="62">
        <v>159</v>
      </c>
      <c r="N123" s="66"/>
      <c r="O123" s="197"/>
      <c r="P123" s="197">
        <v>-101.85724718896526</v>
      </c>
      <c r="Q123" s="197">
        <v>-520.55341402662521</v>
      </c>
      <c r="R123" s="197">
        <v>-283.68750627293923</v>
      </c>
      <c r="S123" s="197">
        <v>-660.71457724397237</v>
      </c>
    </row>
    <row r="124" spans="1:19" ht="10.5" hidden="1" customHeight="1" outlineLevel="1" x14ac:dyDescent="0.35">
      <c r="A124" s="68" t="s">
        <v>34</v>
      </c>
      <c r="B124" s="66">
        <v>-660.71457724397237</v>
      </c>
      <c r="C124" s="66">
        <v>0</v>
      </c>
      <c r="D124" s="69" t="s">
        <v>212</v>
      </c>
      <c r="E124" s="172">
        <v>-660.71457724397237</v>
      </c>
      <c r="F124" s="66">
        <v>-283.68750627293923</v>
      </c>
      <c r="G124" s="69">
        <v>1.3290224723830129</v>
      </c>
      <c r="I124" s="66">
        <v>-5587.1491658783998</v>
      </c>
      <c r="J124" s="66">
        <v>0</v>
      </c>
      <c r="K124" s="69" t="s">
        <v>212</v>
      </c>
      <c r="M124" s="62">
        <v>160</v>
      </c>
      <c r="N124" s="66"/>
      <c r="O124" s="197"/>
      <c r="P124" s="197">
        <v>-2852.1313963478669</v>
      </c>
      <c r="Q124" s="197">
        <v>-3124.1364274558409</v>
      </c>
      <c r="R124" s="197">
        <v>-3402.347138752099</v>
      </c>
      <c r="S124" s="197">
        <v>-2184.8020271263013</v>
      </c>
    </row>
    <row r="125" spans="1:19" ht="10.5" hidden="1" customHeight="1" outlineLevel="1" x14ac:dyDescent="0.35">
      <c r="A125" s="68" t="s">
        <v>35</v>
      </c>
      <c r="B125" s="66">
        <v>-2184.8020271263013</v>
      </c>
      <c r="C125" s="66">
        <v>0</v>
      </c>
      <c r="D125" s="69" t="s">
        <v>212</v>
      </c>
      <c r="E125" s="172">
        <v>-2184.8020271263013</v>
      </c>
      <c r="F125" s="66">
        <v>-3402.347138752099</v>
      </c>
      <c r="G125" s="69">
        <v>-0.35785446398404974</v>
      </c>
      <c r="I125" s="66">
        <v>-592.46715720812563</v>
      </c>
      <c r="J125" s="66">
        <v>0</v>
      </c>
      <c r="K125" s="69" t="s">
        <v>212</v>
      </c>
      <c r="M125" s="62">
        <v>161</v>
      </c>
      <c r="N125" s="66"/>
      <c r="O125" s="197"/>
      <c r="P125" s="197">
        <v>-328.72985125718901</v>
      </c>
      <c r="Q125" s="197">
        <v>-351.4280520503163</v>
      </c>
      <c r="R125" s="197">
        <v>-318.70594452999512</v>
      </c>
      <c r="S125" s="197">
        <v>-273.76121267813051</v>
      </c>
    </row>
    <row r="126" spans="1:19" ht="10.5" hidden="1" customHeight="1" collapsed="1" x14ac:dyDescent="0.35">
      <c r="A126" s="68" t="s">
        <v>36</v>
      </c>
      <c r="B126" s="66">
        <v>-273.76121267813051</v>
      </c>
      <c r="C126" s="66">
        <v>0</v>
      </c>
      <c r="D126" s="69" t="s">
        <v>212</v>
      </c>
      <c r="E126" s="172">
        <v>-273.76121267813051</v>
      </c>
      <c r="F126" s="66">
        <v>-318.70594452999512</v>
      </c>
      <c r="G126" s="69">
        <v>-0.14102257150598785</v>
      </c>
      <c r="I126" s="66">
        <v>-3983.7530405478174</v>
      </c>
      <c r="J126" s="66">
        <v>0</v>
      </c>
      <c r="K126" s="69" t="s">
        <v>212</v>
      </c>
      <c r="M126" s="62">
        <v>162</v>
      </c>
      <c r="N126" s="66"/>
      <c r="O126" s="197"/>
      <c r="P126" s="197">
        <v>-2743.7813681345788</v>
      </c>
      <c r="Q126" s="197">
        <v>-1897.4736726337826</v>
      </c>
      <c r="R126" s="197">
        <v>-1605.6442283314661</v>
      </c>
      <c r="S126" s="197">
        <v>-2378.108812216351</v>
      </c>
    </row>
    <row r="127" spans="1:19" ht="10.5" hidden="1" customHeight="1" outlineLevel="1" x14ac:dyDescent="0.35">
      <c r="A127" s="68" t="s">
        <v>37</v>
      </c>
      <c r="B127" s="66">
        <v>-2378.108812216351</v>
      </c>
      <c r="C127" s="66">
        <v>0</v>
      </c>
      <c r="D127" s="69" t="s">
        <v>212</v>
      </c>
      <c r="E127" s="172">
        <v>-2378.108812216351</v>
      </c>
      <c r="F127" s="66">
        <v>-1605.6442283314661</v>
      </c>
      <c r="G127" s="69">
        <v>0.48109323986896224</v>
      </c>
      <c r="I127" s="66">
        <v>2814.2228152673142</v>
      </c>
      <c r="J127" s="66">
        <v>0</v>
      </c>
      <c r="K127" s="69" t="s">
        <v>212</v>
      </c>
      <c r="M127" s="62">
        <v>163</v>
      </c>
      <c r="N127" s="66"/>
      <c r="O127" s="197"/>
      <c r="P127" s="197">
        <v>732.71646202693262</v>
      </c>
      <c r="Q127" s="197">
        <v>1145.2016521651485</v>
      </c>
      <c r="R127" s="197">
        <v>1394.2134145915543</v>
      </c>
      <c r="S127" s="197">
        <v>1420.0094006757599</v>
      </c>
    </row>
    <row r="128" spans="1:19" ht="10.5" hidden="1" customHeight="1" outlineLevel="1" x14ac:dyDescent="0.35">
      <c r="A128" s="68" t="s">
        <v>38</v>
      </c>
      <c r="B128" s="66">
        <v>1420.0094006757599</v>
      </c>
      <c r="C128" s="66">
        <v>0</v>
      </c>
      <c r="D128" s="69" t="s">
        <v>212</v>
      </c>
      <c r="E128" s="172">
        <v>1420.0094006757599</v>
      </c>
      <c r="F128" s="66">
        <v>1394.2134145915543</v>
      </c>
      <c r="G128" s="69">
        <v>1.8502178944937775E-2</v>
      </c>
      <c r="I128" s="66">
        <v>-5779.4126638618536</v>
      </c>
      <c r="J128" s="66">
        <v>0</v>
      </c>
      <c r="K128" s="69" t="s">
        <v>212</v>
      </c>
      <c r="M128" s="62">
        <v>164</v>
      </c>
      <c r="N128" s="66"/>
      <c r="O128" s="197"/>
      <c r="P128" s="197">
        <v>-2852.3937831026965</v>
      </c>
      <c r="Q128" s="197">
        <v>-2588.8098800769158</v>
      </c>
      <c r="R128" s="197">
        <v>-2532.2784540809471</v>
      </c>
      <c r="S128" s="197">
        <v>-3247.1342097809065</v>
      </c>
    </row>
    <row r="129" spans="1:19" ht="10.5" hidden="1" customHeight="1" outlineLevel="1" x14ac:dyDescent="0.35">
      <c r="A129" s="68" t="s">
        <v>39</v>
      </c>
      <c r="B129" s="66">
        <v>-3247.1342097809065</v>
      </c>
      <c r="C129" s="66">
        <v>0</v>
      </c>
      <c r="D129" s="69" t="s">
        <v>212</v>
      </c>
      <c r="E129" s="172">
        <v>-3247.1342097809065</v>
      </c>
      <c r="F129" s="66">
        <v>-2532.2784540809471</v>
      </c>
      <c r="G129" s="69">
        <v>0.28229745214153623</v>
      </c>
      <c r="I129" s="66">
        <v>-647.85991380685959</v>
      </c>
      <c r="J129" s="66">
        <v>0</v>
      </c>
      <c r="K129" s="69" t="s">
        <v>212</v>
      </c>
      <c r="M129" s="62">
        <v>165</v>
      </c>
      <c r="N129" s="66"/>
      <c r="O129" s="197"/>
      <c r="P129" s="197">
        <v>-214.06669867209544</v>
      </c>
      <c r="Q129" s="197">
        <v>-229.8300734634787</v>
      </c>
      <c r="R129" s="197">
        <v>-296.99020247972942</v>
      </c>
      <c r="S129" s="197">
        <v>-350.86971132713023</v>
      </c>
    </row>
    <row r="130" spans="1:19" ht="10.5" hidden="1" customHeight="1" outlineLevel="1" x14ac:dyDescent="0.35">
      <c r="A130" s="68" t="s">
        <v>40</v>
      </c>
      <c r="B130" s="66">
        <v>-350.86971132713023</v>
      </c>
      <c r="C130" s="66">
        <v>0</v>
      </c>
      <c r="D130" s="69" t="s">
        <v>212</v>
      </c>
      <c r="E130" s="172">
        <v>-350.86971132713023</v>
      </c>
      <c r="F130" s="66">
        <v>-296.99020247972942</v>
      </c>
      <c r="G130" s="69">
        <v>0.18141847238572884</v>
      </c>
      <c r="I130" s="66">
        <v>0</v>
      </c>
      <c r="J130" s="66">
        <v>0</v>
      </c>
      <c r="K130" s="69" t="s">
        <v>212</v>
      </c>
      <c r="M130" s="62">
        <v>166</v>
      </c>
      <c r="N130" s="66"/>
      <c r="O130" s="197"/>
      <c r="P130" s="197">
        <v>-216.16614653654281</v>
      </c>
      <c r="Q130" s="197">
        <v>0</v>
      </c>
      <c r="R130" s="197">
        <v>0</v>
      </c>
      <c r="S130" s="197">
        <v>0</v>
      </c>
    </row>
    <row r="131" spans="1:19" ht="10.5" hidden="1" customHeight="1" outlineLevel="1" x14ac:dyDescent="0.35">
      <c r="A131" s="68" t="s">
        <v>41</v>
      </c>
      <c r="B131" s="66">
        <v>0</v>
      </c>
      <c r="C131" s="66">
        <v>0</v>
      </c>
      <c r="D131" s="69" t="s">
        <v>212</v>
      </c>
      <c r="E131" s="172">
        <v>0</v>
      </c>
      <c r="F131" s="66">
        <v>0</v>
      </c>
      <c r="G131" s="69" t="s">
        <v>212</v>
      </c>
      <c r="I131" s="66">
        <v>-370.70327814641746</v>
      </c>
      <c r="J131" s="66">
        <v>0</v>
      </c>
      <c r="K131" s="69" t="s">
        <v>212</v>
      </c>
      <c r="M131" s="62">
        <v>167</v>
      </c>
      <c r="N131" s="66"/>
      <c r="O131" s="197"/>
      <c r="P131" s="197">
        <v>-193.87120185017616</v>
      </c>
      <c r="Q131" s="197">
        <v>-224.03537125853671</v>
      </c>
      <c r="R131" s="197">
        <v>-170.58898636234397</v>
      </c>
      <c r="S131" s="197">
        <v>-200.11429178407352</v>
      </c>
    </row>
    <row r="132" spans="1:19" ht="10.5" hidden="1" customHeight="1" collapsed="1" x14ac:dyDescent="0.35">
      <c r="A132" s="68" t="s">
        <v>42</v>
      </c>
      <c r="B132" s="66">
        <v>-200.11429178407352</v>
      </c>
      <c r="C132" s="66">
        <v>0</v>
      </c>
      <c r="D132" s="69" t="s">
        <v>212</v>
      </c>
      <c r="E132" s="172">
        <v>-200.11429178407352</v>
      </c>
      <c r="F132" s="66">
        <v>-170.58898636234397</v>
      </c>
      <c r="G132" s="69">
        <v>0.17307861457723628</v>
      </c>
      <c r="I132" s="66">
        <v>-2561.0075360530509</v>
      </c>
      <c r="J132" s="66">
        <v>0</v>
      </c>
      <c r="K132" s="69" t="s">
        <v>212</v>
      </c>
      <c r="M132" s="62">
        <v>168</v>
      </c>
      <c r="N132" s="66"/>
      <c r="O132" s="197"/>
      <c r="P132" s="197">
        <v>-1012.8891517920919</v>
      </c>
      <c r="Q132" s="197">
        <v>-1308.960525517537</v>
      </c>
      <c r="R132" s="197">
        <v>-2686.1387865771148</v>
      </c>
      <c r="S132" s="197">
        <v>125.13125052406406</v>
      </c>
    </row>
    <row r="133" spans="1:19" ht="10.5" hidden="1" customHeight="1" outlineLevel="1" x14ac:dyDescent="0.35">
      <c r="A133" s="68" t="s">
        <v>43</v>
      </c>
      <c r="B133" s="66">
        <v>125.13125052406406</v>
      </c>
      <c r="C133" s="66">
        <v>0</v>
      </c>
      <c r="D133" s="69" t="s">
        <v>212</v>
      </c>
      <c r="E133" s="172">
        <v>125.13125052406406</v>
      </c>
      <c r="F133" s="66">
        <v>-2686.1387865771148</v>
      </c>
      <c r="G133" s="69">
        <v>-1.0465840600453544</v>
      </c>
      <c r="I133" s="66">
        <v>-506.77672903582652</v>
      </c>
      <c r="J133" s="66">
        <v>0</v>
      </c>
      <c r="K133" s="69" t="s">
        <v>212</v>
      </c>
      <c r="M133" s="62">
        <v>169</v>
      </c>
      <c r="N133" s="66"/>
      <c r="O133" s="197"/>
      <c r="P133" s="197">
        <v>-164.19960092255221</v>
      </c>
      <c r="Q133" s="197">
        <v>-303.69317406524118</v>
      </c>
      <c r="R133" s="197">
        <v>-231.76342296272847</v>
      </c>
      <c r="S133" s="197">
        <v>-275.01330607309802</v>
      </c>
    </row>
    <row r="134" spans="1:19" ht="10.5" hidden="1" customHeight="1" outlineLevel="1" x14ac:dyDescent="0.35">
      <c r="A134" s="68" t="s">
        <v>44</v>
      </c>
      <c r="B134" s="66">
        <v>-275.01330607309802</v>
      </c>
      <c r="C134" s="66">
        <v>0</v>
      </c>
      <c r="D134" s="69" t="s">
        <v>212</v>
      </c>
      <c r="E134" s="172">
        <v>-275.01330607309802</v>
      </c>
      <c r="F134" s="66">
        <v>-231.76342296272847</v>
      </c>
      <c r="G134" s="69">
        <v>0.18661220376144039</v>
      </c>
      <c r="I134" s="66">
        <v>-1494.9094569694464</v>
      </c>
      <c r="J134" s="66">
        <v>0</v>
      </c>
      <c r="K134" s="69" t="s">
        <v>212</v>
      </c>
      <c r="M134" s="62">
        <v>170</v>
      </c>
      <c r="N134" s="66"/>
      <c r="O134" s="197"/>
      <c r="P134" s="197">
        <v>-371.92852698786152</v>
      </c>
      <c r="Q134" s="197">
        <v>-576.82957093146797</v>
      </c>
      <c r="R134" s="197">
        <v>-916.00950138717758</v>
      </c>
      <c r="S134" s="197">
        <v>-578.89995558226883</v>
      </c>
    </row>
    <row r="135" spans="1:19" ht="10.5" hidden="1" customHeight="1" outlineLevel="1" x14ac:dyDescent="0.35">
      <c r="A135" s="68" t="s">
        <v>45</v>
      </c>
      <c r="B135" s="66">
        <v>-578.89995558226883</v>
      </c>
      <c r="C135" s="66">
        <v>0</v>
      </c>
      <c r="D135" s="69" t="s">
        <v>212</v>
      </c>
      <c r="E135" s="172">
        <v>-578.89995558226883</v>
      </c>
      <c r="F135" s="66">
        <v>-916.00950138717758</v>
      </c>
      <c r="G135" s="69">
        <v>-0.36801970426551256</v>
      </c>
      <c r="I135" s="66">
        <v>-86.73190732433045</v>
      </c>
      <c r="J135" s="66">
        <v>0</v>
      </c>
      <c r="K135" s="69" t="s">
        <v>212</v>
      </c>
      <c r="M135" s="62">
        <v>171</v>
      </c>
      <c r="N135" s="66"/>
      <c r="O135" s="197"/>
      <c r="P135" s="197">
        <v>-476.76102388167823</v>
      </c>
      <c r="Q135" s="197">
        <v>-428.43778052082769</v>
      </c>
      <c r="R135" s="197">
        <v>-1538.3658622272089</v>
      </c>
      <c r="S135" s="197">
        <v>1451.6339549028785</v>
      </c>
    </row>
    <row r="136" spans="1:19" ht="10.5" hidden="1" customHeight="1" collapsed="1" x14ac:dyDescent="0.35">
      <c r="A136" s="68" t="s">
        <v>46</v>
      </c>
      <c r="B136" s="66">
        <v>1451.6339549028785</v>
      </c>
      <c r="C136" s="66">
        <v>0</v>
      </c>
      <c r="D136" s="69" t="s">
        <v>212</v>
      </c>
      <c r="E136" s="172">
        <v>1451.6339549028785</v>
      </c>
      <c r="F136" s="66">
        <v>-1538.3658622272089</v>
      </c>
      <c r="G136" s="69">
        <v>-1.943620754039119</v>
      </c>
      <c r="I136" s="66">
        <v>-45124.313474185838</v>
      </c>
      <c r="J136" s="66">
        <v>0</v>
      </c>
      <c r="K136" s="69" t="s">
        <v>212</v>
      </c>
      <c r="M136" s="62">
        <v>172</v>
      </c>
      <c r="N136" s="66"/>
      <c r="O136" s="197"/>
      <c r="P136" s="197">
        <v>-21611.190190418845</v>
      </c>
      <c r="Q136" s="197">
        <v>-27157.679407783573</v>
      </c>
      <c r="R136" s="197">
        <v>-23185.444432875371</v>
      </c>
      <c r="S136" s="197">
        <v>-21938.86904131047</v>
      </c>
    </row>
    <row r="137" spans="1:19" ht="10.5" hidden="1" customHeight="1" x14ac:dyDescent="0.35">
      <c r="A137" s="71" t="s">
        <v>47</v>
      </c>
      <c r="B137" s="72">
        <v>-21938.86904131047</v>
      </c>
      <c r="C137" s="72">
        <v>0</v>
      </c>
      <c r="D137" s="73" t="s">
        <v>212</v>
      </c>
      <c r="E137" s="179">
        <v>-21938.86904131047</v>
      </c>
      <c r="F137" s="72">
        <v>-23185.444432875371</v>
      </c>
      <c r="G137" s="73">
        <v>-5.3765430081527454E-2</v>
      </c>
      <c r="I137" s="72">
        <v>2888.751680053505</v>
      </c>
      <c r="J137" s="72">
        <v>0</v>
      </c>
      <c r="K137" s="73" t="s">
        <v>212</v>
      </c>
      <c r="M137" s="62">
        <v>173</v>
      </c>
      <c r="N137" s="72"/>
      <c r="O137" s="196"/>
      <c r="P137" s="196">
        <v>15116.481032453779</v>
      </c>
      <c r="Q137" s="196">
        <v>5616.1916532413525</v>
      </c>
      <c r="R137" s="196">
        <v>393.17762318675886</v>
      </c>
      <c r="S137" s="196">
        <v>2495.5740568667461</v>
      </c>
    </row>
    <row r="138" spans="1:19" ht="10.5" hidden="1" customHeight="1" x14ac:dyDescent="0.15">
      <c r="A138" s="78" t="s">
        <v>48</v>
      </c>
      <c r="B138" s="75">
        <v>2495.5740568667461</v>
      </c>
      <c r="C138" s="75">
        <v>0</v>
      </c>
      <c r="D138" s="60">
        <v>249557.4</v>
      </c>
      <c r="E138" s="175"/>
      <c r="F138" s="75">
        <v>393.17762318675886</v>
      </c>
      <c r="G138" s="60">
        <v>210239.6</v>
      </c>
      <c r="I138" s="75">
        <v>9.2407326422968891E-3</v>
      </c>
      <c r="J138" s="75" t="e">
        <v>#DIV/0!</v>
      </c>
      <c r="K138" s="144" t="s">
        <v>77</v>
      </c>
      <c r="M138" s="62">
        <v>174</v>
      </c>
      <c r="N138" s="75"/>
      <c r="O138" s="198"/>
      <c r="P138" s="198">
        <v>7.5055577409658902E-2</v>
      </c>
      <c r="Q138" s="198">
        <v>2.7269515702496663E-2</v>
      </c>
      <c r="R138" s="198">
        <v>2.3319211013808003E-3</v>
      </c>
      <c r="S138" s="198">
        <v>1.7329902115451379E-2</v>
      </c>
    </row>
    <row r="139" spans="1:19" ht="10.5" hidden="1" customHeight="1" x14ac:dyDescent="0.35">
      <c r="A139" s="68"/>
      <c r="B139" s="76"/>
      <c r="C139" s="76"/>
      <c r="D139" s="67"/>
      <c r="E139" s="172"/>
      <c r="F139" s="76"/>
      <c r="G139" s="67"/>
      <c r="I139" s="76"/>
      <c r="J139" s="76"/>
      <c r="K139" s="67"/>
      <c r="N139" s="76"/>
      <c r="O139" s="199"/>
      <c r="P139" s="199"/>
      <c r="Q139" s="199"/>
      <c r="R139" s="199"/>
      <c r="S139" s="199"/>
    </row>
    <row r="140" spans="1:19" ht="10.5" hidden="1" customHeight="1" x14ac:dyDescent="0.35">
      <c r="A140" s="68" t="s">
        <v>49</v>
      </c>
      <c r="B140" s="66">
        <v>0</v>
      </c>
      <c r="C140" s="66">
        <v>0</v>
      </c>
      <c r="D140" s="69" t="s">
        <v>77</v>
      </c>
      <c r="E140" s="172">
        <v>0</v>
      </c>
      <c r="F140" s="66">
        <v>0</v>
      </c>
      <c r="G140" s="69" t="s">
        <v>77</v>
      </c>
      <c r="I140" s="66">
        <v>647.85991380685959</v>
      </c>
      <c r="J140" s="66">
        <v>0</v>
      </c>
      <c r="K140" s="69" t="s">
        <v>212</v>
      </c>
      <c r="M140" s="62">
        <v>176</v>
      </c>
      <c r="N140" s="66"/>
      <c r="O140" s="197"/>
      <c r="P140" s="197">
        <v>430.23284520863825</v>
      </c>
      <c r="Q140" s="197">
        <v>229.8300734634787</v>
      </c>
      <c r="R140" s="197">
        <v>296.99020247972942</v>
      </c>
      <c r="S140" s="197">
        <v>350.86971132713023</v>
      </c>
    </row>
    <row r="141" spans="1:19" ht="10.5" hidden="1" customHeight="1" x14ac:dyDescent="0.35">
      <c r="A141" s="71" t="s">
        <v>50</v>
      </c>
      <c r="B141" s="72">
        <v>350.86971132713023</v>
      </c>
      <c r="C141" s="72">
        <v>0</v>
      </c>
      <c r="D141" s="73" t="s">
        <v>77</v>
      </c>
      <c r="E141" s="179">
        <v>350.86971132713023</v>
      </c>
      <c r="F141" s="72">
        <v>296.99020247972942</v>
      </c>
      <c r="G141" s="73">
        <v>0.18141847238572884</v>
      </c>
      <c r="I141" s="72">
        <v>3536.6115938603643</v>
      </c>
      <c r="J141" s="72">
        <v>0</v>
      </c>
      <c r="K141" s="73" t="s">
        <v>212</v>
      </c>
      <c r="M141" s="62">
        <v>177</v>
      </c>
      <c r="N141" s="72"/>
      <c r="O141" s="196"/>
      <c r="P141" s="196">
        <v>15546.713877662418</v>
      </c>
      <c r="Q141" s="196">
        <v>5846.0217267048311</v>
      </c>
      <c r="R141" s="196">
        <v>690.16782566648828</v>
      </c>
      <c r="S141" s="196">
        <v>2846.4437681938762</v>
      </c>
    </row>
    <row r="142" spans="1:19" ht="10.5" hidden="1" customHeight="1" x14ac:dyDescent="0.15">
      <c r="A142" s="78" t="s">
        <v>51</v>
      </c>
      <c r="B142" s="75">
        <v>2846.4437681938762</v>
      </c>
      <c r="C142" s="75">
        <v>0</v>
      </c>
      <c r="D142" s="60">
        <v>284644.40000000002</v>
      </c>
      <c r="E142" s="175"/>
      <c r="F142" s="75">
        <v>690.16782566648828</v>
      </c>
      <c r="G142" s="60">
        <v>215627.6</v>
      </c>
      <c r="I142" s="75">
        <v>1.1313150390934879E-2</v>
      </c>
      <c r="J142" s="75" t="e">
        <v>#DIV/0!</v>
      </c>
      <c r="K142" s="144" t="s">
        <v>77</v>
      </c>
      <c r="M142" s="62">
        <v>178</v>
      </c>
      <c r="N142" s="75"/>
      <c r="O142" s="198"/>
      <c r="P142" s="198">
        <v>7.7191747497684537E-2</v>
      </c>
      <c r="Q142" s="198">
        <v>2.8385459599033939E-2</v>
      </c>
      <c r="R142" s="198">
        <v>4.0933583735545355E-3</v>
      </c>
      <c r="S142" s="198">
        <v>1.9766430791426683E-2</v>
      </c>
    </row>
    <row r="143" spans="1:19" ht="10.5" hidden="1" customHeight="1" x14ac:dyDescent="0.35">
      <c r="A143" s="68"/>
      <c r="B143" s="76"/>
      <c r="C143" s="76"/>
      <c r="D143" s="67" t="s">
        <v>77</v>
      </c>
      <c r="E143" s="172"/>
      <c r="F143" s="76"/>
      <c r="G143" s="67"/>
      <c r="I143" s="76"/>
      <c r="J143" s="76"/>
      <c r="K143" s="67" t="s">
        <v>77</v>
      </c>
      <c r="M143" s="62">
        <v>179</v>
      </c>
      <c r="N143" s="76"/>
      <c r="O143" s="199"/>
      <c r="P143" s="199"/>
      <c r="Q143" s="199"/>
      <c r="R143" s="199"/>
      <c r="S143" s="199"/>
    </row>
    <row r="144" spans="1:19" ht="10.5" hidden="1" customHeight="1" outlineLevel="1" x14ac:dyDescent="0.35">
      <c r="A144" s="8" t="s">
        <v>52</v>
      </c>
      <c r="B144" s="66">
        <v>0</v>
      </c>
      <c r="C144" s="66">
        <v>0</v>
      </c>
      <c r="D144" s="69" t="s">
        <v>212</v>
      </c>
      <c r="E144" s="172">
        <v>0</v>
      </c>
      <c r="F144" s="66">
        <v>0</v>
      </c>
      <c r="G144" s="69" t="s">
        <v>212</v>
      </c>
      <c r="I144" s="66">
        <v>0</v>
      </c>
      <c r="J144" s="66">
        <v>0</v>
      </c>
      <c r="K144" s="69" t="s">
        <v>212</v>
      </c>
      <c r="M144" s="62">
        <v>180</v>
      </c>
      <c r="N144" s="66"/>
      <c r="O144" s="197"/>
      <c r="P144" s="197">
        <v>0</v>
      </c>
      <c r="Q144" s="197">
        <v>0</v>
      </c>
      <c r="R144" s="197">
        <v>0</v>
      </c>
      <c r="S144" s="197">
        <v>0</v>
      </c>
    </row>
    <row r="145" spans="1:19" ht="10.5" hidden="1" customHeight="1" outlineLevel="1" x14ac:dyDescent="0.35">
      <c r="A145" s="8" t="s">
        <v>53</v>
      </c>
      <c r="B145" s="66">
        <v>0</v>
      </c>
      <c r="C145" s="66">
        <v>0</v>
      </c>
      <c r="D145" s="69" t="s">
        <v>212</v>
      </c>
      <c r="E145" s="172">
        <v>0</v>
      </c>
      <c r="F145" s="66">
        <v>0</v>
      </c>
      <c r="G145" s="69" t="s">
        <v>212</v>
      </c>
      <c r="I145" s="66">
        <v>0</v>
      </c>
      <c r="J145" s="66">
        <v>0</v>
      </c>
      <c r="K145" s="69" t="s">
        <v>212</v>
      </c>
      <c r="M145" s="62">
        <v>181</v>
      </c>
      <c r="N145" s="66"/>
      <c r="O145" s="197"/>
      <c r="P145" s="197">
        <v>16.7481279963032</v>
      </c>
      <c r="Q145" s="197">
        <v>79.250264792249538</v>
      </c>
      <c r="R145" s="197">
        <v>0</v>
      </c>
      <c r="S145" s="197">
        <v>0</v>
      </c>
    </row>
    <row r="146" spans="1:19" ht="10.5" hidden="1" customHeight="1" outlineLevel="1" x14ac:dyDescent="0.35">
      <c r="A146" s="8" t="s">
        <v>79</v>
      </c>
      <c r="B146" s="66">
        <v>0</v>
      </c>
      <c r="C146" s="66">
        <v>0</v>
      </c>
      <c r="D146" s="69" t="s">
        <v>212</v>
      </c>
      <c r="E146" s="172">
        <v>0</v>
      </c>
      <c r="F146" s="66">
        <v>0</v>
      </c>
      <c r="G146" s="69" t="s">
        <v>212</v>
      </c>
      <c r="I146" s="66">
        <v>0</v>
      </c>
      <c r="J146" s="66">
        <v>0</v>
      </c>
      <c r="K146" s="69" t="s">
        <v>212</v>
      </c>
      <c r="M146" s="62">
        <v>182</v>
      </c>
      <c r="N146" s="66"/>
      <c r="O146" s="197"/>
      <c r="P146" s="197">
        <v>0</v>
      </c>
      <c r="Q146" s="197">
        <v>0</v>
      </c>
      <c r="R146" s="197">
        <v>0</v>
      </c>
      <c r="S146" s="197">
        <v>0</v>
      </c>
    </row>
    <row r="147" spans="1:19" ht="10.5" hidden="1" customHeight="1" outlineLevel="1" x14ac:dyDescent="0.35">
      <c r="A147" s="8" t="s">
        <v>80</v>
      </c>
      <c r="B147" s="66">
        <v>0</v>
      </c>
      <c r="C147" s="66">
        <v>0</v>
      </c>
      <c r="D147" s="69" t="s">
        <v>212</v>
      </c>
      <c r="E147" s="172">
        <v>0</v>
      </c>
      <c r="F147" s="66">
        <v>0</v>
      </c>
      <c r="G147" s="69" t="s">
        <v>212</v>
      </c>
      <c r="H147" s="67"/>
      <c r="I147" s="66">
        <v>0</v>
      </c>
      <c r="J147" s="66">
        <v>0</v>
      </c>
      <c r="K147" s="69" t="s">
        <v>212</v>
      </c>
      <c r="L147" s="67"/>
      <c r="M147" s="62">
        <v>183</v>
      </c>
      <c r="N147" s="66"/>
      <c r="O147" s="197"/>
      <c r="P147" s="197">
        <v>0</v>
      </c>
      <c r="Q147" s="197">
        <v>0</v>
      </c>
      <c r="R147" s="197">
        <v>0</v>
      </c>
      <c r="S147" s="197">
        <v>0</v>
      </c>
    </row>
    <row r="148" spans="1:19" ht="10.5" hidden="1" customHeight="1" outlineLevel="1" x14ac:dyDescent="0.35">
      <c r="A148" s="8" t="s">
        <v>54</v>
      </c>
      <c r="B148" s="66">
        <v>0</v>
      </c>
      <c r="C148" s="66">
        <v>0</v>
      </c>
      <c r="D148" s="69" t="s">
        <v>212</v>
      </c>
      <c r="E148" s="172">
        <v>0</v>
      </c>
      <c r="F148" s="66">
        <v>0</v>
      </c>
      <c r="G148" s="69" t="s">
        <v>212</v>
      </c>
      <c r="I148" s="66">
        <v>0</v>
      </c>
      <c r="J148" s="66">
        <v>0</v>
      </c>
      <c r="K148" s="69" t="s">
        <v>212</v>
      </c>
      <c r="M148" s="62">
        <v>184</v>
      </c>
      <c r="N148" s="66"/>
      <c r="O148" s="197"/>
      <c r="P148" s="197">
        <v>0</v>
      </c>
      <c r="Q148" s="197">
        <v>0</v>
      </c>
      <c r="R148" s="197">
        <v>0</v>
      </c>
      <c r="S148" s="197">
        <v>0</v>
      </c>
    </row>
    <row r="149" spans="1:19" ht="10.5" hidden="1" customHeight="1" collapsed="1" x14ac:dyDescent="0.35">
      <c r="A149" s="68" t="s">
        <v>55</v>
      </c>
      <c r="B149" s="66">
        <v>0</v>
      </c>
      <c r="C149" s="66">
        <v>0</v>
      </c>
      <c r="D149" s="69" t="s">
        <v>212</v>
      </c>
      <c r="E149" s="172">
        <v>0</v>
      </c>
      <c r="F149" s="66">
        <v>0</v>
      </c>
      <c r="G149" s="69" t="s">
        <v>212</v>
      </c>
      <c r="I149" s="66">
        <v>0</v>
      </c>
      <c r="J149" s="66">
        <v>0</v>
      </c>
      <c r="K149" s="69" t="s">
        <v>212</v>
      </c>
      <c r="M149" s="62">
        <v>185</v>
      </c>
      <c r="N149" s="66"/>
      <c r="O149" s="197"/>
      <c r="P149" s="197">
        <v>16.7481279963032</v>
      </c>
      <c r="Q149" s="197">
        <v>79.250264792249538</v>
      </c>
      <c r="R149" s="197">
        <v>0</v>
      </c>
      <c r="S149" s="197">
        <v>0</v>
      </c>
    </row>
    <row r="150" spans="1:19" ht="10.5" hidden="1" customHeight="1" x14ac:dyDescent="0.35">
      <c r="A150" s="71" t="s">
        <v>56</v>
      </c>
      <c r="B150" s="72">
        <v>0</v>
      </c>
      <c r="C150" s="72">
        <v>0</v>
      </c>
      <c r="D150" s="73" t="s">
        <v>212</v>
      </c>
      <c r="E150" s="179">
        <v>0</v>
      </c>
      <c r="F150" s="72">
        <v>0</v>
      </c>
      <c r="G150" s="73" t="s">
        <v>212</v>
      </c>
      <c r="I150" s="72">
        <v>3536.6115938603643</v>
      </c>
      <c r="J150" s="72">
        <v>0</v>
      </c>
      <c r="K150" s="73" t="s">
        <v>212</v>
      </c>
      <c r="M150" s="62">
        <v>186</v>
      </c>
      <c r="N150" s="72"/>
      <c r="O150" s="196"/>
      <c r="P150" s="196">
        <v>15563.462005658721</v>
      </c>
      <c r="Q150" s="196">
        <v>5925.2719914970803</v>
      </c>
      <c r="R150" s="196">
        <v>690.16782566648828</v>
      </c>
      <c r="S150" s="196">
        <v>2846.4437681938762</v>
      </c>
    </row>
    <row r="151" spans="1:19" ht="10.5" hidden="1" customHeight="1" x14ac:dyDescent="0.15">
      <c r="A151" s="78" t="s">
        <v>57</v>
      </c>
      <c r="B151" s="75">
        <v>2846.4437681938762</v>
      </c>
      <c r="C151" s="75">
        <v>0</v>
      </c>
      <c r="D151" s="60">
        <v>284644.40000000002</v>
      </c>
      <c r="E151" s="175"/>
      <c r="F151" s="75">
        <v>690.16782566648828</v>
      </c>
      <c r="G151" s="60">
        <v>215627.6</v>
      </c>
      <c r="I151" s="75">
        <v>1.1313150390934879E-2</v>
      </c>
      <c r="J151" s="75" t="e">
        <v>#DIV/0!</v>
      </c>
      <c r="K151" s="144" t="s">
        <v>77</v>
      </c>
      <c r="M151" s="62">
        <v>187</v>
      </c>
      <c r="N151" s="75"/>
      <c r="O151" s="198"/>
      <c r="P151" s="198">
        <v>7.7274904445031919E-2</v>
      </c>
      <c r="Q151" s="198">
        <v>2.8770260630339911E-2</v>
      </c>
      <c r="R151" s="198">
        <v>4.0933583735545355E-3</v>
      </c>
      <c r="S151" s="198">
        <v>1.9766430791426683E-2</v>
      </c>
    </row>
    <row r="152" spans="1:19" ht="9" customHeight="1" x14ac:dyDescent="0.35"/>
    <row r="153" spans="1:19" ht="9" customHeight="1" x14ac:dyDescent="0.35">
      <c r="B153" s="215"/>
      <c r="F153" s="235"/>
      <c r="I153" s="215"/>
    </row>
    <row r="154" spans="1:19" ht="9" customHeight="1" x14ac:dyDescent="0.35">
      <c r="C154" s="215"/>
      <c r="N154" s="215"/>
      <c r="O154" s="219"/>
    </row>
    <row r="155" spans="1:19" ht="9" customHeight="1" x14ac:dyDescent="0.35">
      <c r="B155" s="215"/>
      <c r="I155" s="215"/>
      <c r="J155" s="215"/>
      <c r="K155" s="220"/>
    </row>
    <row r="156" spans="1:19" ht="9" customHeight="1" x14ac:dyDescent="0.35"/>
    <row r="157" spans="1:19" ht="9" customHeight="1" x14ac:dyDescent="0.35"/>
    <row r="158" spans="1:19" ht="9" customHeight="1" x14ac:dyDescent="0.35"/>
    <row r="159" spans="1:19" ht="9" customHeight="1" x14ac:dyDescent="0.35"/>
    <row r="160" spans="1:19" ht="9" customHeight="1" x14ac:dyDescent="0.35"/>
    <row r="161" ht="9" customHeight="1" x14ac:dyDescent="0.35"/>
    <row r="162" ht="9" customHeight="1" x14ac:dyDescent="0.35"/>
    <row r="163" ht="9" customHeight="1" x14ac:dyDescent="0.35"/>
    <row r="164" ht="9" customHeight="1" x14ac:dyDescent="0.35"/>
    <row r="165" ht="9" customHeight="1" x14ac:dyDescent="0.35"/>
    <row r="166" ht="9" customHeight="1" x14ac:dyDescent="0.35"/>
    <row r="167" ht="9" customHeight="1" x14ac:dyDescent="0.35"/>
    <row r="168" ht="9" customHeight="1" x14ac:dyDescent="0.35"/>
    <row r="169" ht="9" customHeight="1" x14ac:dyDescent="0.35"/>
    <row r="170" ht="9" customHeight="1" x14ac:dyDescent="0.35"/>
    <row r="171" ht="9" customHeight="1" x14ac:dyDescent="0.35"/>
    <row r="172" ht="9" customHeight="1" x14ac:dyDescent="0.35"/>
    <row r="173" ht="9" customHeight="1" x14ac:dyDescent="0.35"/>
    <row r="174" ht="9" customHeight="1" x14ac:dyDescent="0.35"/>
    <row r="175" ht="9" customHeight="1" x14ac:dyDescent="0.35"/>
    <row r="176" ht="9" customHeight="1" x14ac:dyDescent="0.35"/>
    <row r="177" ht="9" customHeight="1" x14ac:dyDescent="0.35"/>
    <row r="178" ht="9" customHeight="1" x14ac:dyDescent="0.35"/>
    <row r="179" ht="9" customHeight="1" x14ac:dyDescent="0.35"/>
    <row r="180" ht="9" customHeight="1" x14ac:dyDescent="0.35"/>
    <row r="181" ht="9" customHeight="1" x14ac:dyDescent="0.35"/>
    <row r="182" ht="9" customHeight="1" x14ac:dyDescent="0.35"/>
    <row r="183" ht="9" customHeight="1" x14ac:dyDescent="0.35"/>
    <row r="185" ht="9" customHeight="1" x14ac:dyDescent="0.35"/>
    <row r="186" ht="9" customHeight="1" x14ac:dyDescent="0.35"/>
    <row r="187" ht="9" customHeight="1" x14ac:dyDescent="0.35"/>
    <row r="188" ht="9" customHeight="1" x14ac:dyDescent="0.35"/>
    <row r="189" ht="9" customHeight="1" x14ac:dyDescent="0.35"/>
    <row r="190" ht="9" customHeight="1" x14ac:dyDescent="0.35"/>
    <row r="191" ht="9" customHeight="1" x14ac:dyDescent="0.35"/>
    <row r="192" ht="9" customHeight="1" x14ac:dyDescent="0.35"/>
    <row r="193" ht="9" customHeight="1" x14ac:dyDescent="0.35"/>
    <row r="194" ht="9" customHeight="1" x14ac:dyDescent="0.35"/>
    <row r="195" ht="9" customHeight="1" x14ac:dyDescent="0.35"/>
  </sheetData>
  <phoneticPr fontId="23" type="noConversion"/>
  <dataValidations disablePrompts="1" count="3">
    <dataValidation type="list" allowBlank="1" showInputMessage="1" showErrorMessage="1" sqref="C2" xr:uid="{0715B375-1D26-404B-96EC-746B0AB7AADD}">
      <formula1>$N$2:$Q$2</formula1>
    </dataValidation>
    <dataValidation type="list" allowBlank="1" showInputMessage="1" showErrorMessage="1" sqref="B2" xr:uid="{F8087236-3A62-4F27-96C5-0432A188032B}">
      <formula1>$R$2:$S$2</formula1>
    </dataValidation>
    <dataValidation type="list" allowBlank="1" showInputMessage="1" showErrorMessage="1" sqref="F2" xr:uid="{C7CAF804-C054-4642-972A-1489A8D0F09D}">
      <formula1>$N$2:$S$2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P18"/>
  <sheetViews>
    <sheetView showGridLines="0" zoomScaleNormal="100" workbookViewId="0">
      <pane xSplit="1" ySplit="3" topLeftCell="B7" activePane="bottomRight" state="frozen"/>
      <selection pane="topRight" activeCell="J45" sqref="J45"/>
      <selection pane="bottomLeft" activeCell="J45" sqref="J45"/>
      <selection pane="bottomRight" activeCell="A18" sqref="A18"/>
    </sheetView>
  </sheetViews>
  <sheetFormatPr defaultColWidth="9" defaultRowHeight="9" outlineLevelCol="1" x14ac:dyDescent="0.35"/>
  <cols>
    <col min="1" max="1" width="30.3984375" style="62" customWidth="1"/>
    <col min="2" max="2" width="10.09765625" style="62" customWidth="1"/>
    <col min="3" max="3" width="8" style="62" bestFit="1" customWidth="1"/>
    <col min="4" max="4" width="7.3984375" style="62" customWidth="1"/>
    <col min="5" max="5" width="8" style="62" bestFit="1" customWidth="1" outlineLevel="1"/>
    <col min="6" max="6" width="7.3984375" style="62" customWidth="1" outlineLevel="1"/>
    <col min="7" max="7" width="0.8984375" style="62" customWidth="1"/>
    <col min="8" max="8" width="7.3984375" style="62" customWidth="1"/>
    <col min="9" max="9" width="6.69921875" style="62" customWidth="1"/>
    <col min="10" max="10" width="1" style="62" customWidth="1"/>
    <col min="11" max="13" width="7.3984375" style="62" customWidth="1"/>
    <col min="14" max="14" width="7.3984375" style="62" customWidth="1" outlineLevel="1"/>
    <col min="15" max="15" width="7.3984375" style="62" customWidth="1"/>
    <col min="16" max="16" width="7.3984375" style="62" customWidth="1" outlineLevel="1"/>
    <col min="17" max="16384" width="9" style="62"/>
  </cols>
  <sheetData>
    <row r="1" spans="1:16" x14ac:dyDescent="0.35">
      <c r="A1" s="216"/>
      <c r="B1" s="63"/>
      <c r="K1" s="63"/>
      <c r="L1" s="63"/>
      <c r="M1" s="63"/>
      <c r="O1" s="63"/>
    </row>
    <row r="2" spans="1:16" s="50" customFormat="1" ht="30" x14ac:dyDescent="0.35">
      <c r="A2" s="153" t="s">
        <v>83</v>
      </c>
      <c r="B2" s="154" t="s">
        <v>234</v>
      </c>
      <c r="C2" s="154" t="s">
        <v>3</v>
      </c>
      <c r="D2" s="154" t="s">
        <v>84</v>
      </c>
      <c r="E2" s="154" t="s">
        <v>233</v>
      </c>
      <c r="F2" s="154" t="s">
        <v>84</v>
      </c>
      <c r="G2" s="57"/>
      <c r="H2" s="155" t="s">
        <v>238</v>
      </c>
      <c r="I2" s="155" t="s">
        <v>237</v>
      </c>
      <c r="J2" s="57"/>
      <c r="K2" s="121" t="s">
        <v>2</v>
      </c>
      <c r="L2" s="121" t="s">
        <v>3</v>
      </c>
      <c r="M2" s="121" t="s">
        <v>5</v>
      </c>
      <c r="N2" s="121" t="s">
        <v>7</v>
      </c>
      <c r="O2" s="121" t="s">
        <v>233</v>
      </c>
      <c r="P2" s="121" t="s">
        <v>234</v>
      </c>
    </row>
    <row r="3" spans="1:16" ht="3.75" customHeight="1" x14ac:dyDescent="0.35">
      <c r="A3" s="65"/>
      <c r="B3" s="66"/>
      <c r="C3" s="66"/>
      <c r="D3" s="67" t="s">
        <v>77</v>
      </c>
      <c r="E3" s="66"/>
      <c r="F3" s="67" t="s">
        <v>77</v>
      </c>
      <c r="G3" s="67"/>
      <c r="H3" s="66"/>
      <c r="I3" s="66"/>
      <c r="J3" s="67"/>
      <c r="K3" s="66"/>
      <c r="L3" s="66"/>
      <c r="M3" s="66"/>
      <c r="N3" s="66"/>
      <c r="O3" s="66"/>
      <c r="P3" s="66"/>
    </row>
    <row r="4" spans="1:16" s="50" customFormat="1" ht="11.25" customHeight="1" x14ac:dyDescent="0.35">
      <c r="A4" s="11" t="s">
        <v>12</v>
      </c>
      <c r="B4" s="27">
        <v>70989.124235316383</v>
      </c>
      <c r="C4" s="27">
        <v>78825.055103320614</v>
      </c>
      <c r="D4" s="48">
        <v>-9.9409139108538769E-2</v>
      </c>
      <c r="E4" s="27">
        <v>79017.016559252064</v>
      </c>
      <c r="F4" s="48">
        <v>-0.10159700623366164</v>
      </c>
      <c r="G4" s="40"/>
      <c r="H4" s="27">
        <v>150006.14079456846</v>
      </c>
      <c r="I4" s="27">
        <v>138348.5430404706</v>
      </c>
      <c r="J4" s="40"/>
      <c r="K4" s="116">
        <v>59523.487937149992</v>
      </c>
      <c r="L4" s="116">
        <v>78825.055103320614</v>
      </c>
      <c r="M4" s="116">
        <v>80018.780944203085</v>
      </c>
      <c r="N4" s="116">
        <v>84394.362098007841</v>
      </c>
      <c r="O4" s="116">
        <v>79017.016559252064</v>
      </c>
      <c r="P4" s="116">
        <v>70989.124235316383</v>
      </c>
    </row>
    <row r="5" spans="1:16" s="50" customFormat="1" ht="11.25" customHeight="1" x14ac:dyDescent="0.35">
      <c r="A5" s="11" t="s">
        <v>82</v>
      </c>
      <c r="B5" s="27">
        <v>60697.095901478198</v>
      </c>
      <c r="C5" s="27">
        <v>80047.989882375041</v>
      </c>
      <c r="D5" s="48">
        <v>-0.24174116063790785</v>
      </c>
      <c r="E5" s="27">
        <v>122356.0293612793</v>
      </c>
      <c r="F5" s="48">
        <v>-0.50393048697045772</v>
      </c>
      <c r="G5" s="40"/>
      <c r="H5" s="27">
        <v>183053.1252627575</v>
      </c>
      <c r="I5" s="27">
        <v>156092.08522468468</v>
      </c>
      <c r="J5" s="40"/>
      <c r="K5" s="116">
        <v>76044.095342309622</v>
      </c>
      <c r="L5" s="116">
        <v>80047.989882375041</v>
      </c>
      <c r="M5" s="116">
        <v>164962.39086941694</v>
      </c>
      <c r="N5" s="116">
        <v>101595.21575699555</v>
      </c>
      <c r="O5" s="116">
        <v>122356.0293612793</v>
      </c>
      <c r="P5" s="116">
        <v>60697.095901478198</v>
      </c>
    </row>
    <row r="6" spans="1:16" s="157" customFormat="1" ht="11.25" customHeight="1" x14ac:dyDescent="0.35">
      <c r="A6" s="156" t="s">
        <v>0</v>
      </c>
      <c r="B6" s="28">
        <v>131686.22013679458</v>
      </c>
      <c r="C6" s="28">
        <v>158873.04498569565</v>
      </c>
      <c r="D6" s="58">
        <v>-0.17112295450338266</v>
      </c>
      <c r="E6" s="28">
        <v>201373.04592053138</v>
      </c>
      <c r="F6" s="58">
        <v>-0.3460583588294015</v>
      </c>
      <c r="G6" s="59"/>
      <c r="H6" s="28">
        <v>333059.26605732599</v>
      </c>
      <c r="I6" s="28">
        <v>294440.62826515525</v>
      </c>
      <c r="J6" s="59"/>
      <c r="K6" s="195">
        <v>135567.58327945962</v>
      </c>
      <c r="L6" s="195">
        <v>158873.04498569565</v>
      </c>
      <c r="M6" s="195">
        <v>244981.17181362002</v>
      </c>
      <c r="N6" s="195">
        <v>185989.57785500339</v>
      </c>
      <c r="O6" s="195">
        <v>201373.04592053138</v>
      </c>
      <c r="P6" s="195">
        <v>131686.22013679458</v>
      </c>
    </row>
    <row r="7" spans="1:16" s="50" customFormat="1" ht="11.25" customHeight="1" x14ac:dyDescent="0.35">
      <c r="A7" s="38"/>
      <c r="B7" s="37">
        <v>0.46092215144778659</v>
      </c>
      <c r="C7" s="27"/>
      <c r="D7" s="58"/>
      <c r="E7" s="27"/>
      <c r="F7" s="40"/>
      <c r="G7" s="40"/>
      <c r="H7" s="27"/>
      <c r="I7" s="27"/>
      <c r="J7" s="40"/>
      <c r="K7" s="28"/>
      <c r="L7" s="28"/>
      <c r="M7" s="28"/>
      <c r="N7" s="185"/>
      <c r="O7" s="28"/>
      <c r="P7" s="195"/>
    </row>
    <row r="8" spans="1:16" s="50" customFormat="1" ht="11.25" customHeight="1" x14ac:dyDescent="0.35">
      <c r="A8" s="11" t="s">
        <v>12</v>
      </c>
      <c r="B8" s="27">
        <v>70989.124235316383</v>
      </c>
      <c r="C8" s="27">
        <v>78825.055103320614</v>
      </c>
      <c r="D8" s="48">
        <v>-9.9409139108538769E-2</v>
      </c>
      <c r="E8" s="27">
        <v>79017.016559252064</v>
      </c>
      <c r="F8" s="48">
        <v>-0.10159700623366164</v>
      </c>
      <c r="G8" s="40"/>
      <c r="H8" s="27">
        <v>150006.14079456846</v>
      </c>
      <c r="I8" s="27">
        <v>138348.5430404706</v>
      </c>
      <c r="J8" s="40"/>
      <c r="K8" s="27">
        <v>59523.487937149992</v>
      </c>
      <c r="L8" s="27">
        <v>78825.055103320614</v>
      </c>
      <c r="M8" s="27">
        <v>80018.780944203085</v>
      </c>
      <c r="N8" s="27">
        <v>84394.362098007841</v>
      </c>
      <c r="O8" s="116">
        <v>79017.016559252064</v>
      </c>
      <c r="P8" s="116">
        <v>70989.124235316383</v>
      </c>
    </row>
    <row r="9" spans="1:16" s="50" customFormat="1" ht="11.25" customHeight="1" x14ac:dyDescent="0.35">
      <c r="A9" s="11" t="s">
        <v>14</v>
      </c>
      <c r="B9" s="27">
        <v>67276.248074602074</v>
      </c>
      <c r="C9" s="27">
        <v>57687.004911717115</v>
      </c>
      <c r="D9" s="48">
        <v>0.166228827056633</v>
      </c>
      <c r="E9" s="27">
        <v>67452.188220870114</v>
      </c>
      <c r="F9" s="48">
        <v>-2.6083682517745732E-3</v>
      </c>
      <c r="G9" s="40"/>
      <c r="H9" s="27">
        <v>134728.4362954722</v>
      </c>
      <c r="I9" s="27">
        <v>115531.16570361902</v>
      </c>
      <c r="J9" s="40"/>
      <c r="K9" s="27">
        <v>57844.160791901901</v>
      </c>
      <c r="L9" s="27">
        <v>57687.004911717115</v>
      </c>
      <c r="M9" s="27">
        <v>59994.627982451282</v>
      </c>
      <c r="N9" s="27">
        <v>63860.038964007254</v>
      </c>
      <c r="O9" s="116">
        <v>67452.188220870114</v>
      </c>
      <c r="P9" s="116">
        <v>67276.248074602074</v>
      </c>
    </row>
    <row r="10" spans="1:16" s="157" customFormat="1" ht="11.25" customHeight="1" x14ac:dyDescent="0.35">
      <c r="A10" s="156" t="s">
        <v>15</v>
      </c>
      <c r="B10" s="28">
        <v>138265.37230991846</v>
      </c>
      <c r="C10" s="28">
        <v>136512.06001503771</v>
      </c>
      <c r="D10" s="58">
        <v>1.2843643958545536E-2</v>
      </c>
      <c r="E10" s="28">
        <v>146469.20478012218</v>
      </c>
      <c r="F10" s="58">
        <v>-5.6010630238070958E-2</v>
      </c>
      <c r="G10" s="59"/>
      <c r="H10" s="28">
        <v>284734.57709004066</v>
      </c>
      <c r="I10" s="28">
        <v>253879.70874408961</v>
      </c>
      <c r="J10" s="59"/>
      <c r="K10" s="28">
        <v>117367.6487290519</v>
      </c>
      <c r="L10" s="28">
        <v>136512.06001503771</v>
      </c>
      <c r="M10" s="28">
        <v>140013.40892665437</v>
      </c>
      <c r="N10" s="28">
        <v>148254.40106201509</v>
      </c>
      <c r="O10" s="195">
        <v>146469.20478012218</v>
      </c>
      <c r="P10" s="195">
        <v>138265.37230991846</v>
      </c>
    </row>
    <row r="11" spans="1:16" s="50" customFormat="1" ht="11.25" customHeight="1" x14ac:dyDescent="0.35">
      <c r="A11" s="38"/>
      <c r="B11" s="213">
        <v>0.48657336938856971</v>
      </c>
      <c r="C11" s="213">
        <v>0.422578085081732</v>
      </c>
      <c r="D11" s="40"/>
      <c r="E11" s="27"/>
      <c r="F11" s="40" t="s">
        <v>77</v>
      </c>
      <c r="G11" s="40"/>
      <c r="H11" s="213">
        <v>0.47317202453029611</v>
      </c>
      <c r="I11" s="213">
        <v>0.45506262109381207</v>
      </c>
      <c r="J11" s="40"/>
      <c r="K11" s="27"/>
      <c r="L11" s="27"/>
      <c r="M11" s="27"/>
      <c r="N11" s="184"/>
      <c r="O11" s="27"/>
      <c r="P11" s="116"/>
    </row>
    <row r="12" spans="1:16" s="50" customFormat="1" ht="11.25" customHeight="1" x14ac:dyDescent="0.35">
      <c r="A12" s="11" t="s">
        <v>16</v>
      </c>
      <c r="B12" s="27">
        <v>-17056.064157333443</v>
      </c>
      <c r="C12" s="27">
        <v>-17077.165023987425</v>
      </c>
      <c r="D12" s="48">
        <v>-1.235618829257823E-3</v>
      </c>
      <c r="E12" s="27">
        <v>-18531.167927140636</v>
      </c>
      <c r="F12" s="48">
        <v>-7.9601230511044285E-2</v>
      </c>
      <c r="G12" s="40"/>
      <c r="H12" s="27">
        <v>-35587.232084474075</v>
      </c>
      <c r="I12" s="27">
        <v>-32381.696512356288</v>
      </c>
      <c r="J12" s="40"/>
      <c r="K12" s="27">
        <v>-15304.531488368862</v>
      </c>
      <c r="L12" s="27">
        <v>-17077.165023987425</v>
      </c>
      <c r="M12" s="27">
        <v>-17226.368587472036</v>
      </c>
      <c r="N12" s="27">
        <v>-19056.531642332306</v>
      </c>
      <c r="O12" s="116">
        <v>-18531.167927140636</v>
      </c>
      <c r="P12" s="116">
        <v>-17056.064157333443</v>
      </c>
    </row>
    <row r="13" spans="1:16" s="50" customFormat="1" ht="11.25" customHeight="1" x14ac:dyDescent="0.35">
      <c r="A13" s="11" t="s">
        <v>17</v>
      </c>
      <c r="B13" s="27">
        <v>-1397.4118799999999</v>
      </c>
      <c r="C13" s="27">
        <v>-2850.8516299999992</v>
      </c>
      <c r="D13" s="48">
        <v>-0.5098265145422527</v>
      </c>
      <c r="E13" s="27">
        <v>-4434.4839299999985</v>
      </c>
      <c r="F13" s="48">
        <v>-0.68487609785971193</v>
      </c>
      <c r="G13" s="40"/>
      <c r="H13" s="27">
        <v>-5831.8958099999982</v>
      </c>
      <c r="I13" s="27">
        <v>-3343.246889999999</v>
      </c>
      <c r="J13" s="40"/>
      <c r="K13" s="27">
        <v>-492.39525999999989</v>
      </c>
      <c r="L13" s="27">
        <v>-2850.8516299999992</v>
      </c>
      <c r="M13" s="27">
        <v>-1207.2558500000002</v>
      </c>
      <c r="N13" s="27">
        <v>-1709.5006129691328</v>
      </c>
      <c r="O13" s="116">
        <v>-4434.4839299999985</v>
      </c>
      <c r="P13" s="116">
        <v>-1397.4118799999999</v>
      </c>
    </row>
    <row r="14" spans="1:16" s="157" customFormat="1" ht="11.25" customHeight="1" x14ac:dyDescent="0.35">
      <c r="A14" s="51" t="s">
        <v>18</v>
      </c>
      <c r="B14" s="29">
        <v>119811.89627258501</v>
      </c>
      <c r="C14" s="29">
        <v>116584.04336105028</v>
      </c>
      <c r="D14" s="47">
        <v>2.7686918539429728E-2</v>
      </c>
      <c r="E14" s="29">
        <v>123503.55292298154</v>
      </c>
      <c r="F14" s="47">
        <v>-2.9891096758153157E-2</v>
      </c>
      <c r="G14" s="59"/>
      <c r="H14" s="28">
        <v>243315.44919556656</v>
      </c>
      <c r="I14" s="29">
        <v>218154.76534173329</v>
      </c>
      <c r="J14" s="59"/>
      <c r="K14" s="29">
        <v>101570.72198068303</v>
      </c>
      <c r="L14" s="29">
        <v>116584.04336105028</v>
      </c>
      <c r="M14" s="29">
        <v>121579.78448918233</v>
      </c>
      <c r="N14" s="192">
        <v>127488.36880671365</v>
      </c>
      <c r="O14" s="29">
        <v>123503.55292298154</v>
      </c>
      <c r="P14" s="29">
        <v>119811.89627258501</v>
      </c>
    </row>
    <row r="15" spans="1:16" s="50" customFormat="1" ht="11.25" customHeight="1" x14ac:dyDescent="0.35">
      <c r="A15" s="38"/>
      <c r="B15" s="213"/>
      <c r="C15" s="182"/>
      <c r="D15" s="40" t="s">
        <v>77</v>
      </c>
      <c r="E15" s="27"/>
      <c r="F15" s="90"/>
      <c r="G15" s="40"/>
      <c r="H15" s="27"/>
      <c r="I15" s="27"/>
      <c r="J15" s="40"/>
      <c r="K15" s="37"/>
      <c r="L15" s="37"/>
      <c r="M15" s="37"/>
      <c r="N15" s="186"/>
      <c r="O15" s="37"/>
      <c r="P15" s="200"/>
    </row>
    <row r="16" spans="1:16" s="50" customFormat="1" ht="11.25" customHeight="1" x14ac:dyDescent="0.35">
      <c r="A16" s="11" t="s">
        <v>26</v>
      </c>
      <c r="B16" s="27">
        <v>-92108.061389778522</v>
      </c>
      <c r="C16" s="27">
        <v>-83212.987569870515</v>
      </c>
      <c r="D16" s="48">
        <v>0.10689525853688631</v>
      </c>
      <c r="E16" s="27">
        <v>-94257.780633876566</v>
      </c>
      <c r="F16" s="48">
        <v>-2.280680947123237E-2</v>
      </c>
      <c r="G16" s="40"/>
      <c r="H16" s="27">
        <v>-186365.84202365507</v>
      </c>
      <c r="I16" s="27">
        <v>-153719.49054600607</v>
      </c>
      <c r="J16" s="40"/>
      <c r="K16" s="27">
        <v>-70506.502976135554</v>
      </c>
      <c r="L16" s="27">
        <v>-83212.987569870515</v>
      </c>
      <c r="M16" s="27">
        <v>-90388.455150713853</v>
      </c>
      <c r="N16" s="27">
        <v>-95207.063013864667</v>
      </c>
      <c r="O16" s="27">
        <v>-94257.780633876566</v>
      </c>
      <c r="P16" s="116">
        <v>-92108.061389778522</v>
      </c>
    </row>
    <row r="17" spans="1:16" s="157" customFormat="1" ht="11.25" customHeight="1" x14ac:dyDescent="0.35">
      <c r="A17" s="51" t="s">
        <v>27</v>
      </c>
      <c r="B17" s="29">
        <v>27703.834882806492</v>
      </c>
      <c r="C17" s="29">
        <v>33371.055791179766</v>
      </c>
      <c r="D17" s="47">
        <v>-0.16982444139124797</v>
      </c>
      <c r="E17" s="29">
        <v>29245.772289104978</v>
      </c>
      <c r="F17" s="47">
        <v>-5.27234292552059E-2</v>
      </c>
      <c r="G17" s="59"/>
      <c r="H17" s="28">
        <v>56949.60717191147</v>
      </c>
      <c r="I17" s="29">
        <v>64435.274795727237</v>
      </c>
      <c r="J17" s="59"/>
      <c r="K17" s="29">
        <v>31064.219004547471</v>
      </c>
      <c r="L17" s="29">
        <v>33371.055791179766</v>
      </c>
      <c r="M17" s="29">
        <v>31191.32933846848</v>
      </c>
      <c r="N17" s="192">
        <v>32281.305792848987</v>
      </c>
      <c r="O17" s="29">
        <v>29245.772289104978</v>
      </c>
      <c r="P17" s="29">
        <v>27703.834882806492</v>
      </c>
    </row>
    <row r="18" spans="1:16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Q24"/>
  <sheetViews>
    <sheetView showGridLines="0" zoomScaleNormal="10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C20" sqref="C20"/>
    </sheetView>
  </sheetViews>
  <sheetFormatPr defaultColWidth="9" defaultRowHeight="9" outlineLevelCol="1" x14ac:dyDescent="0.35"/>
  <cols>
    <col min="1" max="1" width="30.3984375" style="62" customWidth="1"/>
    <col min="2" max="2" width="6.09765625" style="62" customWidth="1"/>
    <col min="3" max="3" width="8" style="62" bestFit="1" customWidth="1"/>
    <col min="4" max="4" width="6.69921875" style="62" bestFit="1" customWidth="1"/>
    <col min="5" max="5" width="6.69921875" style="170" bestFit="1" customWidth="1"/>
    <col min="6" max="6" width="6.09765625" style="62" customWidth="1" outlineLevel="1"/>
    <col min="7" max="7" width="7" style="62" customWidth="1" outlineLevel="1"/>
    <col min="8" max="8" width="0.8984375" style="62" customWidth="1"/>
    <col min="9" max="9" width="7" style="62" customWidth="1"/>
    <col min="10" max="10" width="6.69921875" style="62" customWidth="1"/>
    <col min="11" max="11" width="1" style="62" customWidth="1"/>
    <col min="12" max="14" width="7.3984375" style="62" customWidth="1"/>
    <col min="15" max="15" width="7.3984375" style="62" customWidth="1" outlineLevel="1"/>
    <col min="16" max="17" width="7.3984375" style="62" customWidth="1"/>
    <col min="18" max="16384" width="9" style="62"/>
  </cols>
  <sheetData>
    <row r="1" spans="1:17" x14ac:dyDescent="0.35">
      <c r="A1" s="216"/>
      <c r="B1" s="63"/>
      <c r="L1" s="63"/>
      <c r="M1" s="63"/>
      <c r="N1" s="63"/>
    </row>
    <row r="2" spans="1:17" s="50" customFormat="1" ht="33" customHeight="1" x14ac:dyDescent="0.35">
      <c r="A2" s="153" t="s">
        <v>85</v>
      </c>
      <c r="B2" s="154" t="s">
        <v>234</v>
      </c>
      <c r="C2" s="154" t="s">
        <v>3</v>
      </c>
      <c r="D2" s="154" t="s">
        <v>84</v>
      </c>
      <c r="E2" s="171" t="s">
        <v>240</v>
      </c>
      <c r="F2" s="154" t="s">
        <v>233</v>
      </c>
      <c r="G2" s="154" t="s">
        <v>84</v>
      </c>
      <c r="H2" s="57"/>
      <c r="I2" s="155" t="s">
        <v>238</v>
      </c>
      <c r="J2" s="155" t="s">
        <v>237</v>
      </c>
      <c r="K2" s="57"/>
      <c r="L2" s="121" t="s">
        <v>2</v>
      </c>
      <c r="M2" s="121" t="s">
        <v>3</v>
      </c>
      <c r="N2" s="121" t="s">
        <v>5</v>
      </c>
      <c r="O2" s="121" t="s">
        <v>7</v>
      </c>
      <c r="P2" s="121" t="s">
        <v>233</v>
      </c>
      <c r="Q2" s="121" t="s">
        <v>234</v>
      </c>
    </row>
    <row r="3" spans="1:17" ht="3.75" customHeight="1" x14ac:dyDescent="0.35">
      <c r="A3" s="65"/>
      <c r="B3" s="66"/>
      <c r="C3" s="66"/>
      <c r="D3" s="67" t="s">
        <v>77</v>
      </c>
      <c r="E3" s="172" t="s">
        <v>77</v>
      </c>
      <c r="F3" s="66"/>
      <c r="G3" s="67" t="s">
        <v>77</v>
      </c>
      <c r="H3" s="67"/>
      <c r="I3" s="66"/>
      <c r="J3" s="66"/>
      <c r="K3" s="67"/>
      <c r="L3" s="66"/>
      <c r="M3" s="66"/>
      <c r="N3" s="66"/>
      <c r="O3" s="66"/>
      <c r="P3" s="66"/>
      <c r="Q3" s="66"/>
    </row>
    <row r="4" spans="1:17" s="50" customFormat="1" ht="11.25" customHeight="1" x14ac:dyDescent="0.35">
      <c r="A4" s="11" t="s">
        <v>12</v>
      </c>
      <c r="B4" s="27">
        <v>42702.706332624984</v>
      </c>
      <c r="C4" s="27">
        <v>108242.69452565128</v>
      </c>
      <c r="D4" s="48">
        <v>-0.60549110016375907</v>
      </c>
      <c r="E4" s="167">
        <v>-65539.988193026307</v>
      </c>
      <c r="F4" s="27">
        <v>70660.345902578323</v>
      </c>
      <c r="G4" s="48">
        <v>-0.39566236497765561</v>
      </c>
      <c r="H4" s="40"/>
      <c r="I4" s="27">
        <v>113363.0522352033</v>
      </c>
      <c r="J4" s="27">
        <v>201948.56184245867</v>
      </c>
      <c r="K4" s="40"/>
      <c r="L4" s="27">
        <v>93705.867316807387</v>
      </c>
      <c r="M4" s="27">
        <v>108242.69452565128</v>
      </c>
      <c r="N4" s="27">
        <v>98771.484024890102</v>
      </c>
      <c r="O4" s="116">
        <v>94719.752791361389</v>
      </c>
      <c r="P4" s="116">
        <v>70660.345902578323</v>
      </c>
      <c r="Q4" s="27">
        <v>42702.706332624984</v>
      </c>
    </row>
    <row r="5" spans="1:17" s="50" customFormat="1" ht="11.25" customHeight="1" x14ac:dyDescent="0.35">
      <c r="A5" s="11" t="s">
        <v>82</v>
      </c>
      <c r="B5" s="27">
        <v>1144.18345</v>
      </c>
      <c r="C5" s="27">
        <v>4655.6353173970319</v>
      </c>
      <c r="D5" s="48">
        <v>-0.75423688240261189</v>
      </c>
      <c r="E5" s="167">
        <v>-3511.4518673970319</v>
      </c>
      <c r="F5" s="27">
        <v>2859.8588336740713</v>
      </c>
      <c r="G5" s="48">
        <v>-0.59991610896050307</v>
      </c>
      <c r="H5" s="40"/>
      <c r="I5" s="27">
        <v>4004.0422836740713</v>
      </c>
      <c r="J5" s="27">
        <v>5621.7107221728038</v>
      </c>
      <c r="K5" s="40"/>
      <c r="L5" s="27">
        <v>966.07540477577186</v>
      </c>
      <c r="M5" s="27">
        <v>4655.6353173970319</v>
      </c>
      <c r="N5" s="27">
        <v>7831.7068077169206</v>
      </c>
      <c r="O5" s="116">
        <v>6353.6484935663857</v>
      </c>
      <c r="P5" s="116">
        <v>2859.8588336740713</v>
      </c>
      <c r="Q5" s="27">
        <v>1144.18345</v>
      </c>
    </row>
    <row r="6" spans="1:17" s="157" customFormat="1" ht="11.25" customHeight="1" x14ac:dyDescent="0.35">
      <c r="A6" s="156" t="s">
        <v>0</v>
      </c>
      <c r="B6" s="28">
        <v>43846.889782624981</v>
      </c>
      <c r="C6" s="28">
        <v>112898.32984304831</v>
      </c>
      <c r="D6" s="58">
        <v>-0.61162499176399598</v>
      </c>
      <c r="E6" s="173">
        <v>-69051.440060423338</v>
      </c>
      <c r="F6" s="28">
        <v>73520.204736252388</v>
      </c>
      <c r="G6" s="58">
        <v>-0.40360762133454275</v>
      </c>
      <c r="H6" s="59"/>
      <c r="I6" s="28">
        <v>117367.09451887736</v>
      </c>
      <c r="J6" s="28">
        <v>207570.27256463148</v>
      </c>
      <c r="K6" s="59"/>
      <c r="L6" s="28">
        <v>94671.942721583153</v>
      </c>
      <c r="M6" s="28">
        <v>112898.32984304831</v>
      </c>
      <c r="N6" s="28">
        <v>106603.19083260703</v>
      </c>
      <c r="O6" s="195">
        <v>101073.40128492778</v>
      </c>
      <c r="P6" s="195">
        <v>73520.204736252388</v>
      </c>
      <c r="Q6" s="195">
        <v>43846.889782624981</v>
      </c>
    </row>
    <row r="7" spans="1:17" s="50" customFormat="1" ht="11.25" customHeight="1" x14ac:dyDescent="0.35">
      <c r="A7" s="38"/>
      <c r="B7" s="37">
        <v>2.6094974026034581E-2</v>
      </c>
      <c r="C7" s="27"/>
      <c r="D7" s="40" t="s">
        <v>77</v>
      </c>
      <c r="E7" s="167"/>
      <c r="F7" s="27"/>
      <c r="G7" s="40" t="s">
        <v>77</v>
      </c>
      <c r="H7" s="40"/>
      <c r="I7" s="213"/>
      <c r="J7" s="27"/>
      <c r="K7" s="40"/>
      <c r="L7" s="28"/>
      <c r="M7" s="28"/>
      <c r="N7" s="28"/>
      <c r="O7" s="185"/>
      <c r="P7" s="28"/>
      <c r="Q7" s="28"/>
    </row>
    <row r="8" spans="1:17" s="50" customFormat="1" ht="11.25" customHeight="1" x14ac:dyDescent="0.35">
      <c r="A8" s="11" t="s">
        <v>12</v>
      </c>
      <c r="B8" s="27">
        <v>42702.706332624984</v>
      </c>
      <c r="C8" s="27">
        <v>108242.69452565128</v>
      </c>
      <c r="D8" s="48">
        <v>-0.60549110016375907</v>
      </c>
      <c r="E8" s="167">
        <v>-65539.988193026307</v>
      </c>
      <c r="F8" s="27">
        <v>70660.345902578323</v>
      </c>
      <c r="G8" s="48">
        <v>-0.39566236497765561</v>
      </c>
      <c r="H8" s="40"/>
      <c r="I8" s="27">
        <v>113363.0522352033</v>
      </c>
      <c r="J8" s="27">
        <v>201948.56184245867</v>
      </c>
      <c r="K8" s="40"/>
      <c r="L8" s="27">
        <v>93705.867316807387</v>
      </c>
      <c r="M8" s="27">
        <v>108242.69452565128</v>
      </c>
      <c r="N8" s="27">
        <v>98771.484024890102</v>
      </c>
      <c r="O8" s="116">
        <v>94719.752791361389</v>
      </c>
      <c r="P8" s="116">
        <v>70660.345902578323</v>
      </c>
      <c r="Q8" s="116">
        <v>42702.706332624984</v>
      </c>
    </row>
    <row r="9" spans="1:17" s="50" customFormat="1" ht="11.25" customHeight="1" x14ac:dyDescent="0.35">
      <c r="A9" s="11" t="s">
        <v>14</v>
      </c>
      <c r="B9" s="27">
        <v>1299.7078849792595</v>
      </c>
      <c r="C9" s="27">
        <v>215.10252249497432</v>
      </c>
      <c r="D9" s="48">
        <v>5.0422717032973239</v>
      </c>
      <c r="E9" s="167">
        <v>1084.6053624842853</v>
      </c>
      <c r="F9" s="27">
        <v>1220.5511428555249</v>
      </c>
      <c r="G9" s="48">
        <v>6.4853277625503303E-2</v>
      </c>
      <c r="H9" s="40"/>
      <c r="I9" s="27">
        <v>2520.2590278347843</v>
      </c>
      <c r="J9" s="27">
        <v>281.11348523464039</v>
      </c>
      <c r="K9" s="40"/>
      <c r="L9" s="27">
        <v>66.010962739666084</v>
      </c>
      <c r="M9" s="27">
        <v>215.10252249497432</v>
      </c>
      <c r="N9" s="27">
        <v>650.20564450855773</v>
      </c>
      <c r="O9" s="116">
        <v>1081.8298399921525</v>
      </c>
      <c r="P9" s="116">
        <v>1220.5511428555249</v>
      </c>
      <c r="Q9" s="116">
        <v>1299.7078849792595</v>
      </c>
    </row>
    <row r="10" spans="1:17" s="157" customFormat="1" ht="11.25" customHeight="1" x14ac:dyDescent="0.35">
      <c r="A10" s="156" t="s">
        <v>15</v>
      </c>
      <c r="B10" s="28">
        <v>44002.414217604244</v>
      </c>
      <c r="C10" s="28">
        <v>108457.79704814625</v>
      </c>
      <c r="D10" s="58">
        <v>-0.59428998730196569</v>
      </c>
      <c r="E10" s="173">
        <v>-64455.38283054201</v>
      </c>
      <c r="F10" s="28">
        <v>71880.897045433841</v>
      </c>
      <c r="G10" s="58">
        <v>-0.38784272280587162</v>
      </c>
      <c r="H10" s="59"/>
      <c r="I10" s="28">
        <v>115883.31126303808</v>
      </c>
      <c r="J10" s="28">
        <v>202229.67532769329</v>
      </c>
      <c r="K10" s="59"/>
      <c r="L10" s="28">
        <v>93771.878279547047</v>
      </c>
      <c r="M10" s="28">
        <v>108457.79704814625</v>
      </c>
      <c r="N10" s="28">
        <v>99421.689669398664</v>
      </c>
      <c r="O10" s="195">
        <v>95801.582631353536</v>
      </c>
      <c r="P10" s="195">
        <v>71880.897045433841</v>
      </c>
      <c r="Q10" s="195">
        <v>44002.414217604244</v>
      </c>
    </row>
    <row r="11" spans="1:17" s="50" customFormat="1" ht="11.25" customHeight="1" x14ac:dyDescent="0.35">
      <c r="A11" s="38"/>
      <c r="B11" s="27"/>
      <c r="C11" s="27"/>
      <c r="D11" s="40" t="s">
        <v>77</v>
      </c>
      <c r="E11" s="167"/>
      <c r="F11" s="27"/>
      <c r="G11" s="40" t="s">
        <v>77</v>
      </c>
      <c r="H11" s="40"/>
      <c r="I11" s="27"/>
      <c r="J11" s="27"/>
      <c r="K11" s="40"/>
      <c r="L11" s="27"/>
      <c r="M11" s="27"/>
      <c r="N11" s="27"/>
      <c r="O11" s="116"/>
      <c r="P11" s="116"/>
      <c r="Q11" s="116"/>
    </row>
    <row r="12" spans="1:17" s="50" customFormat="1" ht="11.25" customHeight="1" x14ac:dyDescent="0.35">
      <c r="A12" s="11" t="s">
        <v>16</v>
      </c>
      <c r="B12" s="27">
        <v>-4244.63224223818</v>
      </c>
      <c r="C12" s="27">
        <v>-10007.608411449755</v>
      </c>
      <c r="D12" s="48">
        <v>-0.57585947933555492</v>
      </c>
      <c r="E12" s="167">
        <v>5762.9761692115753</v>
      </c>
      <c r="F12" s="27">
        <v>-6722.6048740366241</v>
      </c>
      <c r="G12" s="48">
        <v>-0.36860304572839375</v>
      </c>
      <c r="H12" s="40"/>
      <c r="I12" s="27">
        <v>-10967.237116274804</v>
      </c>
      <c r="J12" s="27">
        <v>-18541.378210264789</v>
      </c>
      <c r="K12" s="40"/>
      <c r="L12" s="27">
        <v>-8533.7697988150321</v>
      </c>
      <c r="M12" s="27">
        <v>-10007.608411449755</v>
      </c>
      <c r="N12" s="27">
        <v>-9166.955439866817</v>
      </c>
      <c r="O12" s="116">
        <v>-9075.3488635516715</v>
      </c>
      <c r="P12" s="116">
        <v>-6722.6048740366241</v>
      </c>
      <c r="Q12" s="116">
        <v>-4244.63224223818</v>
      </c>
    </row>
    <row r="13" spans="1:17" s="50" customFormat="1" ht="11.25" customHeight="1" x14ac:dyDescent="0.35">
      <c r="A13" s="11" t="s">
        <v>17</v>
      </c>
      <c r="B13" s="27">
        <v>134.14542999999992</v>
      </c>
      <c r="C13" s="27">
        <v>-1712.75234</v>
      </c>
      <c r="D13" s="48">
        <v>-1.0783215569858746</v>
      </c>
      <c r="E13" s="167">
        <v>1846.89777</v>
      </c>
      <c r="F13" s="27">
        <v>-3408.4719400000004</v>
      </c>
      <c r="G13" s="48">
        <v>-1.0393564718622856</v>
      </c>
      <c r="H13" s="40"/>
      <c r="I13" s="27">
        <v>-3274.3265100000003</v>
      </c>
      <c r="J13" s="27">
        <v>-2964.6133500000001</v>
      </c>
      <c r="K13" s="40"/>
      <c r="L13" s="27">
        <v>-1251.8610100000001</v>
      </c>
      <c r="M13" s="27">
        <v>-1712.75234</v>
      </c>
      <c r="N13" s="27">
        <v>-4647.6685499999994</v>
      </c>
      <c r="O13" s="116">
        <v>-5168.5733999999993</v>
      </c>
      <c r="P13" s="116">
        <v>-3408.4719400000004</v>
      </c>
      <c r="Q13" s="116">
        <v>134.14542999999992</v>
      </c>
    </row>
    <row r="14" spans="1:17" s="157" customFormat="1" ht="11.25" customHeight="1" x14ac:dyDescent="0.35">
      <c r="A14" s="51" t="s">
        <v>18</v>
      </c>
      <c r="B14" s="29">
        <v>39891.927405366063</v>
      </c>
      <c r="C14" s="29">
        <v>96737.436296696498</v>
      </c>
      <c r="D14" s="47">
        <v>-0.58762678718281958</v>
      </c>
      <c r="E14" s="174">
        <v>-56845.508891330435</v>
      </c>
      <c r="F14" s="29">
        <v>61749.820231397214</v>
      </c>
      <c r="G14" s="47">
        <v>-0.35397500339470334</v>
      </c>
      <c r="H14" s="59"/>
      <c r="I14" s="28">
        <v>101641.74763676328</v>
      </c>
      <c r="J14" s="29">
        <v>180723.68376742851</v>
      </c>
      <c r="K14" s="59"/>
      <c r="L14" s="29">
        <v>83986.247470732022</v>
      </c>
      <c r="M14" s="29">
        <v>96737.436296696498</v>
      </c>
      <c r="N14" s="29">
        <v>85607.06567953185</v>
      </c>
      <c r="O14" s="192">
        <v>81557.660367801873</v>
      </c>
      <c r="P14" s="192">
        <v>61749.820231397214</v>
      </c>
      <c r="Q14" s="192">
        <v>39891.927405366063</v>
      </c>
    </row>
    <row r="15" spans="1:17" s="50" customFormat="1" ht="11.25" customHeight="1" x14ac:dyDescent="0.35">
      <c r="A15" s="38"/>
      <c r="B15" s="27"/>
      <c r="C15" s="27"/>
      <c r="D15" s="40" t="s">
        <v>77</v>
      </c>
      <c r="E15" s="167"/>
      <c r="F15" s="27"/>
      <c r="G15" s="40" t="s">
        <v>77</v>
      </c>
      <c r="H15" s="40"/>
      <c r="I15" s="27"/>
      <c r="J15" s="27"/>
      <c r="K15" s="40"/>
      <c r="L15" s="27"/>
      <c r="M15" s="27"/>
      <c r="N15" s="27"/>
      <c r="O15" s="184"/>
      <c r="P15" s="37"/>
      <c r="Q15" s="37"/>
    </row>
    <row r="16" spans="1:17" s="50" customFormat="1" ht="11.25" customHeight="1" x14ac:dyDescent="0.35">
      <c r="A16" s="11" t="s">
        <v>26</v>
      </c>
      <c r="B16" s="27">
        <v>-35789.393199117236</v>
      </c>
      <c r="C16" s="27">
        <v>-84420.530661759622</v>
      </c>
      <c r="D16" s="48">
        <v>-0.57605818254671393</v>
      </c>
      <c r="E16" s="167">
        <v>48631.137462642386</v>
      </c>
      <c r="F16" s="27">
        <v>-57923.917569022517</v>
      </c>
      <c r="G16" s="48">
        <v>-0.38213099698461583</v>
      </c>
      <c r="H16" s="40"/>
      <c r="I16" s="27">
        <v>-93713.310768139752</v>
      </c>
      <c r="J16" s="27">
        <v>-155398.63343832392</v>
      </c>
      <c r="K16" s="40"/>
      <c r="L16" s="27">
        <v>-70978.102776564308</v>
      </c>
      <c r="M16" s="27">
        <v>-84420.530661759622</v>
      </c>
      <c r="N16" s="27">
        <v>-76008.174953567141</v>
      </c>
      <c r="O16" s="116">
        <v>-73124.31641526203</v>
      </c>
      <c r="P16" s="27">
        <v>-57923.917569022517</v>
      </c>
      <c r="Q16" s="27">
        <v>-35789.393199117236</v>
      </c>
    </row>
    <row r="17" spans="1:17" s="157" customFormat="1" ht="11.25" customHeight="1" x14ac:dyDescent="0.35">
      <c r="A17" s="51" t="s">
        <v>27</v>
      </c>
      <c r="B17" s="29">
        <v>4102.5342062488271</v>
      </c>
      <c r="C17" s="29">
        <v>12316.905634936877</v>
      </c>
      <c r="D17" s="47">
        <v>-0.66691843488578839</v>
      </c>
      <c r="E17" s="174">
        <v>-8214.3714286880495</v>
      </c>
      <c r="F17" s="29">
        <v>3825.9026623746977</v>
      </c>
      <c r="G17" s="47">
        <v>7.230490900738884E-2</v>
      </c>
      <c r="H17" s="59"/>
      <c r="I17" s="29">
        <v>7928.4368686235248</v>
      </c>
      <c r="J17" s="29">
        <v>25325.05032910459</v>
      </c>
      <c r="K17" s="59"/>
      <c r="L17" s="29">
        <v>13008.144694167713</v>
      </c>
      <c r="M17" s="29">
        <v>12316.905634936877</v>
      </c>
      <c r="N17" s="29">
        <v>9598.8907259647094</v>
      </c>
      <c r="O17" s="29">
        <v>8433.3439525398426</v>
      </c>
      <c r="P17" s="29">
        <v>3825.9026623746977</v>
      </c>
      <c r="Q17" s="29">
        <v>4102.5342062488271</v>
      </c>
    </row>
    <row r="18" spans="1:17" s="82" customFormat="1" ht="11.25" customHeight="1" x14ac:dyDescent="0.15">
      <c r="A18" s="56" t="s">
        <v>28</v>
      </c>
      <c r="B18" s="25">
        <v>0.10284121307452732</v>
      </c>
      <c r="C18" s="25">
        <v>0.12732305203086602</v>
      </c>
      <c r="D18" s="60">
        <v>-2.4</v>
      </c>
      <c r="E18" s="60"/>
      <c r="F18" s="25">
        <v>6.195811822670514E-2</v>
      </c>
      <c r="G18" s="60">
        <v>4.0999999999999996</v>
      </c>
      <c r="H18" s="49"/>
      <c r="I18" s="25">
        <v>7.8003744061518401E-2</v>
      </c>
      <c r="J18" s="25">
        <v>0.14013133088685345</v>
      </c>
      <c r="K18" s="49"/>
      <c r="L18" s="25">
        <v>0.15488422314261463</v>
      </c>
      <c r="M18" s="25">
        <v>0.12732305203086602</v>
      </c>
      <c r="N18" s="25">
        <v>0.11212731857786067</v>
      </c>
      <c r="O18" s="25">
        <v>0.10340345608870899</v>
      </c>
      <c r="P18" s="25">
        <v>6.195811822670514E-2</v>
      </c>
      <c r="Q18" s="25">
        <v>0.10284121307452732</v>
      </c>
    </row>
    <row r="19" spans="1:17" ht="9" customHeight="1" x14ac:dyDescent="0.35"/>
    <row r="20" spans="1:17" ht="9" customHeight="1" x14ac:dyDescent="0.35"/>
    <row r="21" spans="1:17" ht="9" customHeight="1" x14ac:dyDescent="0.35"/>
    <row r="22" spans="1:17" ht="9" customHeight="1" x14ac:dyDescent="0.35"/>
    <row r="23" spans="1:17" ht="9" customHeight="1" x14ac:dyDescent="0.35"/>
    <row r="24" spans="1:17" ht="9" customHeight="1" x14ac:dyDescent="0.3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110" zoomScaleNormal="11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P18" sqref="P18"/>
    </sheetView>
  </sheetViews>
  <sheetFormatPr defaultColWidth="9" defaultRowHeight="9" outlineLevelCol="1" x14ac:dyDescent="0.35"/>
  <cols>
    <col min="1" max="1" width="23.19921875" style="62" customWidth="1"/>
    <col min="2" max="2" width="7.8984375" style="62" customWidth="1"/>
    <col min="3" max="3" width="6.09765625" style="62" customWidth="1"/>
    <col min="4" max="4" width="8.59765625" style="62" customWidth="1"/>
    <col min="5" max="5" width="6.09765625" style="62" customWidth="1" outlineLevel="1"/>
    <col min="6" max="6" width="7.59765625" style="62" customWidth="1" outlineLevel="1"/>
    <col min="7" max="7" width="0.8984375" style="62" customWidth="1"/>
    <col min="8" max="8" width="7.09765625" style="62" customWidth="1"/>
    <col min="9" max="9" width="8.19921875" style="62" customWidth="1"/>
    <col min="10" max="10" width="1" style="62" customWidth="1"/>
    <col min="11" max="16" width="7.3984375" style="62" customWidth="1"/>
    <col min="17" max="16384" width="9" style="62"/>
  </cols>
  <sheetData>
    <row r="1" spans="1:16" x14ac:dyDescent="0.35">
      <c r="A1" s="216"/>
      <c r="B1" s="63"/>
      <c r="K1" s="63"/>
      <c r="L1" s="63"/>
      <c r="M1" s="63"/>
      <c r="N1" s="63"/>
      <c r="O1" s="63"/>
      <c r="P1" s="63"/>
    </row>
    <row r="2" spans="1:16" s="50" customFormat="1" ht="36" customHeight="1" x14ac:dyDescent="0.35">
      <c r="A2" s="153" t="s">
        <v>86</v>
      </c>
      <c r="B2" s="154" t="s">
        <v>234</v>
      </c>
      <c r="C2" s="154" t="s">
        <v>3</v>
      </c>
      <c r="D2" s="154" t="s">
        <v>84</v>
      </c>
      <c r="E2" s="154" t="s">
        <v>233</v>
      </c>
      <c r="F2" s="154" t="s">
        <v>84</v>
      </c>
      <c r="G2" s="57"/>
      <c r="H2" s="155" t="s">
        <v>238</v>
      </c>
      <c r="I2" s="155" t="s">
        <v>237</v>
      </c>
      <c r="J2" s="57"/>
      <c r="K2" s="121" t="s">
        <v>2</v>
      </c>
      <c r="L2" s="121" t="s">
        <v>3</v>
      </c>
      <c r="M2" s="190" t="s">
        <v>5</v>
      </c>
      <c r="N2" s="190" t="s">
        <v>7</v>
      </c>
      <c r="O2" s="190" t="s">
        <v>233</v>
      </c>
      <c r="P2" s="190" t="s">
        <v>234</v>
      </c>
    </row>
    <row r="3" spans="1:16" ht="3.75" customHeight="1" x14ac:dyDescent="0.35">
      <c r="A3" s="65"/>
      <c r="B3" s="66"/>
      <c r="C3" s="66"/>
      <c r="D3" s="67" t="s">
        <v>77</v>
      </c>
      <c r="E3" s="66"/>
      <c r="F3" s="67" t="s">
        <v>77</v>
      </c>
      <c r="G3" s="67"/>
      <c r="H3" s="66"/>
      <c r="I3" s="66"/>
      <c r="J3" s="67"/>
      <c r="K3" s="66"/>
      <c r="L3" s="66"/>
      <c r="M3" s="66"/>
      <c r="N3" s="66"/>
      <c r="O3" s="66"/>
      <c r="P3" s="66"/>
    </row>
    <row r="4" spans="1:16" s="50" customFormat="1" ht="11.25" customHeight="1" x14ac:dyDescent="0.35">
      <c r="A4" s="11" t="s">
        <v>12</v>
      </c>
      <c r="B4" s="27">
        <v>57196.22129976975</v>
      </c>
      <c r="C4" s="27">
        <v>80827.079295122981</v>
      </c>
      <c r="D4" s="48">
        <v>-0.29236313128512481</v>
      </c>
      <c r="E4" s="27">
        <v>59101.854887718582</v>
      </c>
      <c r="F4" s="48">
        <v>-3.2243211174491027E-2</v>
      </c>
      <c r="G4" s="40"/>
      <c r="H4" s="27">
        <v>116298.07618748833</v>
      </c>
      <c r="I4" s="27">
        <v>136118.64226237795</v>
      </c>
      <c r="J4" s="40"/>
      <c r="K4" s="27">
        <v>55291.562967254955</v>
      </c>
      <c r="L4" s="27">
        <v>80827.079295122981</v>
      </c>
      <c r="M4" s="27">
        <v>61168.259315236442</v>
      </c>
      <c r="N4" s="27">
        <v>69782.521177071787</v>
      </c>
      <c r="O4" s="27">
        <v>59101.854887718582</v>
      </c>
      <c r="P4" s="233">
        <v>57196.22129976975</v>
      </c>
    </row>
    <row r="5" spans="1:16" s="50" customFormat="1" ht="11.25" customHeight="1" x14ac:dyDescent="0.35">
      <c r="A5" s="11" t="s">
        <v>82</v>
      </c>
      <c r="B5" s="27">
        <v>17584.845829991002</v>
      </c>
      <c r="C5" s="27">
        <v>20224.425791938029</v>
      </c>
      <c r="D5" s="48">
        <v>-0.13051445757234947</v>
      </c>
      <c r="E5" s="27">
        <v>23575.641966479612</v>
      </c>
      <c r="F5" s="48">
        <v>-0.25410956550012342</v>
      </c>
      <c r="G5" s="40"/>
      <c r="H5" s="27">
        <v>41160.48779647061</v>
      </c>
      <c r="I5" s="27">
        <v>28638.095537849338</v>
      </c>
      <c r="J5" s="40"/>
      <c r="K5" s="27">
        <v>8413.6697459113111</v>
      </c>
      <c r="L5" s="27">
        <v>20224.425791938029</v>
      </c>
      <c r="M5" s="27">
        <v>21666.701133859984</v>
      </c>
      <c r="N5" s="27">
        <v>22869.907544023969</v>
      </c>
      <c r="O5" s="27">
        <v>23575.641966479612</v>
      </c>
      <c r="P5" s="233">
        <v>17584.845829991002</v>
      </c>
    </row>
    <row r="6" spans="1:16" s="157" customFormat="1" ht="11.25" customHeight="1" x14ac:dyDescent="0.35">
      <c r="A6" s="156" t="s">
        <v>0</v>
      </c>
      <c r="B6" s="28">
        <v>74781.067129760748</v>
      </c>
      <c r="C6" s="28">
        <v>101051.50508706101</v>
      </c>
      <c r="D6" s="58">
        <v>-0.25997077366306365</v>
      </c>
      <c r="E6" s="28">
        <v>82677.496854198194</v>
      </c>
      <c r="F6" s="58">
        <v>-9.5508814670124842E-2</v>
      </c>
      <c r="G6" s="59"/>
      <c r="H6" s="28">
        <v>157458.56398395894</v>
      </c>
      <c r="I6" s="28">
        <v>164756.73780022727</v>
      </c>
      <c r="J6" s="59"/>
      <c r="K6" s="28">
        <v>63705.232713166268</v>
      </c>
      <c r="L6" s="28">
        <v>101051.50508706101</v>
      </c>
      <c r="M6" s="28">
        <v>82834.960449096427</v>
      </c>
      <c r="N6" s="28">
        <v>92652.428721095755</v>
      </c>
      <c r="O6" s="28">
        <v>82677.496854198194</v>
      </c>
      <c r="P6" s="28">
        <v>74781.067129760748</v>
      </c>
    </row>
    <row r="7" spans="1:16" s="50" customFormat="1" ht="11.25" customHeight="1" x14ac:dyDescent="0.35">
      <c r="A7" s="38"/>
      <c r="B7" s="37">
        <v>0.23515104163300621</v>
      </c>
      <c r="C7" s="27"/>
      <c r="D7" s="40" t="s">
        <v>77</v>
      </c>
      <c r="E7" s="27"/>
      <c r="F7" s="40" t="s">
        <v>77</v>
      </c>
      <c r="G7" s="40"/>
      <c r="H7" s="27"/>
      <c r="I7" s="27"/>
      <c r="J7" s="40"/>
      <c r="K7" s="28"/>
      <c r="L7" s="28"/>
      <c r="M7" s="28"/>
      <c r="N7" s="28"/>
      <c r="O7" s="28"/>
      <c r="P7" s="28"/>
    </row>
    <row r="8" spans="1:16" s="50" customFormat="1" ht="11.25" customHeight="1" x14ac:dyDescent="0.35">
      <c r="A8" s="11" t="s">
        <v>12</v>
      </c>
      <c r="B8" s="27">
        <v>57196.22129976975</v>
      </c>
      <c r="C8" s="27">
        <v>80827.079295122981</v>
      </c>
      <c r="D8" s="48">
        <v>-0.29236313128512481</v>
      </c>
      <c r="E8" s="27">
        <v>59101.854887718582</v>
      </c>
      <c r="F8" s="48">
        <v>-3.2243211174491027E-2</v>
      </c>
      <c r="G8" s="40"/>
      <c r="H8" s="27">
        <v>116298.07618748833</v>
      </c>
      <c r="I8" s="27">
        <v>136118.64226237795</v>
      </c>
      <c r="J8" s="40"/>
      <c r="K8" s="27">
        <v>55291.562967254955</v>
      </c>
      <c r="L8" s="27">
        <v>80827.079295122981</v>
      </c>
      <c r="M8" s="27">
        <v>61168.259315236442</v>
      </c>
      <c r="N8" s="27">
        <v>69782.521177071787</v>
      </c>
      <c r="O8" s="27">
        <v>59101.854887718582</v>
      </c>
      <c r="P8" s="27">
        <v>57196.22129976975</v>
      </c>
    </row>
    <row r="9" spans="1:16" s="50" customFormat="1" ht="11.25" customHeight="1" x14ac:dyDescent="0.35">
      <c r="A9" s="11" t="s">
        <v>14</v>
      </c>
      <c r="B9" s="27">
        <v>14872.143000815029</v>
      </c>
      <c r="C9" s="27">
        <v>12860.681804598904</v>
      </c>
      <c r="D9" s="48">
        <v>0.15640393151604437</v>
      </c>
      <c r="E9" s="27">
        <v>14692.043438736151</v>
      </c>
      <c r="F9" s="48">
        <v>1.2258305853087625E-2</v>
      </c>
      <c r="G9" s="40"/>
      <c r="H9" s="27">
        <v>29564.18643955118</v>
      </c>
      <c r="I9" s="27">
        <v>25530.446426431612</v>
      </c>
      <c r="J9" s="40"/>
      <c r="K9" s="27">
        <v>12669.76462183271</v>
      </c>
      <c r="L9" s="27">
        <v>12860.681804598904</v>
      </c>
      <c r="M9" s="27">
        <v>12635.410648486133</v>
      </c>
      <c r="N9" s="27">
        <v>13882.642807572403</v>
      </c>
      <c r="O9" s="27">
        <v>14692.043438736151</v>
      </c>
      <c r="P9" s="27">
        <v>14872.143000815029</v>
      </c>
    </row>
    <row r="10" spans="1:16" s="157" customFormat="1" ht="11.25" customHeight="1" x14ac:dyDescent="0.35">
      <c r="A10" s="156" t="s">
        <v>15</v>
      </c>
      <c r="B10" s="28">
        <v>72068.364300584784</v>
      </c>
      <c r="C10" s="28">
        <v>93687.761099721887</v>
      </c>
      <c r="D10" s="58">
        <v>-0.23076009657360974</v>
      </c>
      <c r="E10" s="28">
        <v>73793.898326454728</v>
      </c>
      <c r="F10" s="58">
        <v>-2.3383153146841473E-2</v>
      </c>
      <c r="G10" s="59"/>
      <c r="H10" s="28">
        <v>145862.26262703951</v>
      </c>
      <c r="I10" s="28">
        <v>161649.08868880954</v>
      </c>
      <c r="J10" s="59"/>
      <c r="K10" s="28">
        <v>67961.327589087668</v>
      </c>
      <c r="L10" s="28">
        <v>93687.761099721887</v>
      </c>
      <c r="M10" s="28">
        <v>73803.669963722583</v>
      </c>
      <c r="N10" s="28">
        <v>83665.163984644198</v>
      </c>
      <c r="O10" s="28">
        <v>73793.898326454728</v>
      </c>
      <c r="P10" s="28">
        <v>72068.364300584784</v>
      </c>
    </row>
    <row r="11" spans="1:16" s="50" customFormat="1" ht="11.25" customHeight="1" x14ac:dyDescent="0.35">
      <c r="A11" s="38"/>
      <c r="B11" s="27"/>
      <c r="C11" s="27"/>
      <c r="D11" s="40" t="s">
        <v>77</v>
      </c>
      <c r="E11" s="27"/>
      <c r="F11" s="40" t="s">
        <v>77</v>
      </c>
      <c r="G11" s="40"/>
      <c r="H11" s="27"/>
      <c r="I11" s="27"/>
      <c r="J11" s="40"/>
      <c r="K11" s="27"/>
      <c r="L11" s="27"/>
      <c r="M11" s="27"/>
      <c r="N11" s="27"/>
      <c r="O11" s="27"/>
      <c r="P11" s="27"/>
    </row>
    <row r="12" spans="1:16" s="50" customFormat="1" ht="11.25" customHeight="1" x14ac:dyDescent="0.35">
      <c r="A12" s="11" t="s">
        <v>16</v>
      </c>
      <c r="B12" s="27">
        <v>-10809.780713390377</v>
      </c>
      <c r="C12" s="27">
        <v>-14402.879496270816</v>
      </c>
      <c r="D12" s="48">
        <v>-0.24947086336525703</v>
      </c>
      <c r="E12" s="27">
        <v>-11689.916188690748</v>
      </c>
      <c r="F12" s="48">
        <v>-7.5290144180147789E-2</v>
      </c>
      <c r="G12" s="40"/>
      <c r="H12" s="27">
        <v>-22499.696902081123</v>
      </c>
      <c r="I12" s="27">
        <v>-25077.122759086924</v>
      </c>
      <c r="J12" s="40"/>
      <c r="K12" s="27">
        <v>-10674.243262816108</v>
      </c>
      <c r="L12" s="27">
        <v>-14402.879496270816</v>
      </c>
      <c r="M12" s="27">
        <v>-11666.543821400306</v>
      </c>
      <c r="N12" s="27">
        <v>-13317.900962861957</v>
      </c>
      <c r="O12" s="27">
        <v>-11689.916188690748</v>
      </c>
      <c r="P12" s="27">
        <v>-10809.780713390377</v>
      </c>
    </row>
    <row r="13" spans="1:16" s="50" customFormat="1" ht="11.25" customHeight="1" x14ac:dyDescent="0.35">
      <c r="A13" s="11" t="s">
        <v>17</v>
      </c>
      <c r="B13" s="27">
        <v>-1229.3248199999998</v>
      </c>
      <c r="C13" s="27">
        <v>-8286.6696100000008</v>
      </c>
      <c r="D13" s="48">
        <v>-0.85165031576539474</v>
      </c>
      <c r="E13" s="27">
        <v>-3097.0713199999996</v>
      </c>
      <c r="F13" s="48">
        <v>-0.60306861128403078</v>
      </c>
      <c r="G13" s="40"/>
      <c r="H13" s="27">
        <v>-4326.3961399999989</v>
      </c>
      <c r="I13" s="27">
        <v>-9936.5178500000002</v>
      </c>
      <c r="J13" s="40"/>
      <c r="K13" s="27">
        <v>-1649.8482399999996</v>
      </c>
      <c r="L13" s="27">
        <v>-8286.6696100000008</v>
      </c>
      <c r="M13" s="27">
        <v>-1418.3209100000004</v>
      </c>
      <c r="N13" s="27">
        <v>-1908.7682999999997</v>
      </c>
      <c r="O13" s="27">
        <v>-3097.0713199999996</v>
      </c>
      <c r="P13" s="27">
        <v>-1229.3248199999998</v>
      </c>
    </row>
    <row r="14" spans="1:16" s="157" customFormat="1" ht="11.25" customHeight="1" x14ac:dyDescent="0.35">
      <c r="A14" s="51" t="s">
        <v>18</v>
      </c>
      <c r="B14" s="29">
        <v>60029.258767194406</v>
      </c>
      <c r="C14" s="29">
        <v>70998.21199345107</v>
      </c>
      <c r="D14" s="47">
        <v>-0.15449618966838841</v>
      </c>
      <c r="E14" s="29">
        <v>59006.910817763979</v>
      </c>
      <c r="F14" s="47">
        <v>1.732590191999428E-2</v>
      </c>
      <c r="G14" s="59"/>
      <c r="H14" s="28">
        <v>119036.16958495838</v>
      </c>
      <c r="I14" s="29">
        <v>126635.44807972264</v>
      </c>
      <c r="J14" s="59"/>
      <c r="K14" s="29">
        <v>55637.236086271565</v>
      </c>
      <c r="L14" s="29">
        <v>70998.21199345107</v>
      </c>
      <c r="M14" s="29">
        <v>60718.805232322273</v>
      </c>
      <c r="N14" s="29">
        <v>68438.494721782248</v>
      </c>
      <c r="O14" s="29">
        <v>59006.910817763979</v>
      </c>
      <c r="P14" s="29">
        <v>60029.258767194406</v>
      </c>
    </row>
    <row r="15" spans="1:16" s="50" customFormat="1" ht="11.25" customHeight="1" x14ac:dyDescent="0.35">
      <c r="A15" s="38"/>
      <c r="B15" s="27"/>
      <c r="C15" s="27"/>
      <c r="D15" s="40" t="s">
        <v>77</v>
      </c>
      <c r="E15" s="27"/>
      <c r="F15" s="40" t="s">
        <v>77</v>
      </c>
      <c r="G15" s="40"/>
      <c r="H15" s="27"/>
      <c r="I15" s="27"/>
      <c r="J15" s="40"/>
      <c r="K15" s="43"/>
      <c r="L15" s="43"/>
      <c r="M15" s="43"/>
      <c r="N15" s="43"/>
      <c r="O15" s="43"/>
      <c r="P15" s="43"/>
    </row>
    <row r="16" spans="1:16" s="50" customFormat="1" ht="11.25" customHeight="1" x14ac:dyDescent="0.35">
      <c r="A16" s="11" t="s">
        <v>26</v>
      </c>
      <c r="B16" s="27">
        <v>-40172.606519639288</v>
      </c>
      <c r="C16" s="27">
        <v>-47127.684876509236</v>
      </c>
      <c r="D16" s="48">
        <v>-0.14757946152234402</v>
      </c>
      <c r="E16" s="27">
        <v>-41961.924237361069</v>
      </c>
      <c r="F16" s="48">
        <v>-4.264146009130465E-2</v>
      </c>
      <c r="G16" s="40"/>
      <c r="H16" s="27">
        <v>-82134.53075700035</v>
      </c>
      <c r="I16" s="27">
        <v>-86825.997079147928</v>
      </c>
      <c r="J16" s="40"/>
      <c r="K16" s="27">
        <v>-39698.312202638692</v>
      </c>
      <c r="L16" s="27">
        <v>-47127.684876509236</v>
      </c>
      <c r="M16" s="27">
        <v>-42111.508750441484</v>
      </c>
      <c r="N16" s="27">
        <v>-50462.800258756048</v>
      </c>
      <c r="O16" s="27">
        <v>-41961.924237361069</v>
      </c>
      <c r="P16" s="27">
        <v>-40172.606519639288</v>
      </c>
    </row>
    <row r="17" spans="1:16" s="157" customFormat="1" ht="11.25" customHeight="1" x14ac:dyDescent="0.35">
      <c r="A17" s="51" t="s">
        <v>27</v>
      </c>
      <c r="B17" s="29">
        <v>19856.652247555117</v>
      </c>
      <c r="C17" s="29">
        <v>23870.527116941834</v>
      </c>
      <c r="D17" s="47">
        <v>-0.16815191594734058</v>
      </c>
      <c r="E17" s="29">
        <v>17044.98658040291</v>
      </c>
      <c r="F17" s="47">
        <v>0.16495558115515663</v>
      </c>
      <c r="G17" s="59"/>
      <c r="H17" s="28">
        <v>36901.638827958028</v>
      </c>
      <c r="I17" s="29">
        <v>39809.451000574707</v>
      </c>
      <c r="J17" s="59"/>
      <c r="K17" s="29">
        <v>15938.923883632873</v>
      </c>
      <c r="L17" s="29">
        <v>23870.527116941834</v>
      </c>
      <c r="M17" s="29">
        <v>18607.296481880789</v>
      </c>
      <c r="N17" s="29">
        <v>17975.694463026201</v>
      </c>
      <c r="O17" s="29">
        <v>17044.98658040291</v>
      </c>
      <c r="P17" s="29">
        <v>19856.652247555117</v>
      </c>
    </row>
    <row r="18" spans="1:16" s="82" customFormat="1" ht="11.25" customHeight="1" x14ac:dyDescent="0.35">
      <c r="A18" s="56" t="s">
        <v>28</v>
      </c>
      <c r="B18" s="25">
        <v>0.33078289912862702</v>
      </c>
      <c r="C18" s="25">
        <v>0.33621307419887797</v>
      </c>
      <c r="D18" s="91">
        <v>-0.5</v>
      </c>
      <c r="E18" s="25">
        <v>0.28886424224180079</v>
      </c>
      <c r="F18" s="91">
        <v>4.2</v>
      </c>
      <c r="G18" s="49"/>
      <c r="H18" s="25">
        <v>0.31000358090001062</v>
      </c>
      <c r="I18" s="25">
        <v>0.31436261808394195</v>
      </c>
      <c r="J18" s="49"/>
      <c r="K18" s="25">
        <v>0.2864794336461618</v>
      </c>
      <c r="L18" s="25">
        <v>0.33621307419887797</v>
      </c>
      <c r="M18" s="25">
        <v>0.30645030663376127</v>
      </c>
      <c r="N18" s="25">
        <v>0.2626547316112286</v>
      </c>
      <c r="O18" s="25">
        <v>0.28886424224180079</v>
      </c>
      <c r="P18" s="25">
        <v>0.33078289912862702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N64"/>
  <sheetViews>
    <sheetView showGridLines="0" zoomScaleNormal="100" workbookViewId="0">
      <pane xSplit="1" ySplit="2" topLeftCell="B7" activePane="bottomRight" state="frozen"/>
      <selection pane="topRight" activeCell="J45" sqref="J45"/>
      <selection pane="bottomLeft" activeCell="J45" sqref="J45"/>
      <selection pane="bottomRight" activeCell="K63" sqref="K63"/>
    </sheetView>
  </sheetViews>
  <sheetFormatPr defaultColWidth="9" defaultRowHeight="18" outlineLevelRow="1" x14ac:dyDescent="0.35"/>
  <cols>
    <col min="1" max="1" width="35" customWidth="1"/>
    <col min="2" max="2" width="8.3984375" customWidth="1"/>
    <col min="3" max="3" width="9.69921875" customWidth="1"/>
    <col min="4" max="4" width="6.3984375" customWidth="1"/>
    <col min="5" max="5" width="8.59765625" customWidth="1"/>
    <col min="6" max="6" width="5.19921875" customWidth="1"/>
    <col min="7" max="7" width="0.3984375" customWidth="1"/>
    <col min="8" max="8" width="1.69921875" style="6" customWidth="1"/>
    <col min="9" max="14" width="8.69921875" style="6" customWidth="1"/>
  </cols>
  <sheetData>
    <row r="1" spans="1:14" s="6" customFormat="1" x14ac:dyDescent="0.35">
      <c r="B1" s="34"/>
      <c r="C1" s="34"/>
      <c r="D1" s="34"/>
      <c r="E1" s="34"/>
      <c r="F1" s="34"/>
      <c r="I1" s="164"/>
      <c r="L1" s="166"/>
      <c r="M1" s="166"/>
    </row>
    <row r="2" spans="1:14" s="143" customFormat="1" ht="33" customHeight="1" x14ac:dyDescent="0.3">
      <c r="A2" s="30" t="s">
        <v>89</v>
      </c>
      <c r="B2" s="31" t="s">
        <v>234</v>
      </c>
      <c r="C2" s="31" t="s">
        <v>3</v>
      </c>
      <c r="D2" s="31" t="s">
        <v>90</v>
      </c>
      <c r="E2" s="31" t="s">
        <v>233</v>
      </c>
      <c r="F2" s="31" t="s">
        <v>84</v>
      </c>
      <c r="G2" s="32"/>
      <c r="H2" s="32"/>
      <c r="I2" s="31" t="s">
        <v>2</v>
      </c>
      <c r="J2" s="31" t="s">
        <v>3</v>
      </c>
      <c r="K2" s="31" t="s">
        <v>5</v>
      </c>
      <c r="L2" s="31" t="s">
        <v>7</v>
      </c>
      <c r="M2" s="154" t="s">
        <v>233</v>
      </c>
      <c r="N2" s="31" t="s">
        <v>234</v>
      </c>
    </row>
    <row r="3" spans="1:14" s="6" customFormat="1" ht="3.75" customHeight="1" x14ac:dyDescent="0.25">
      <c r="A3" s="11"/>
      <c r="B3" s="27"/>
      <c r="C3" s="27"/>
      <c r="D3" s="27"/>
      <c r="E3" s="27"/>
      <c r="F3" s="27"/>
      <c r="G3" s="27"/>
      <c r="H3" s="18"/>
      <c r="I3" s="27"/>
      <c r="J3" s="27"/>
      <c r="K3" s="27"/>
      <c r="L3" s="27"/>
      <c r="M3" s="27"/>
      <c r="N3" s="95"/>
    </row>
    <row r="4" spans="1:14" s="6" customFormat="1" ht="12.75" x14ac:dyDescent="0.25">
      <c r="A4" s="1" t="s">
        <v>92</v>
      </c>
      <c r="B4" s="2"/>
      <c r="C4" s="2"/>
      <c r="D4" s="2"/>
      <c r="E4" s="2"/>
      <c r="F4" s="2"/>
      <c r="H4" s="18"/>
      <c r="I4" s="2"/>
      <c r="J4" s="2"/>
      <c r="K4" s="2"/>
      <c r="L4" s="2"/>
      <c r="M4" s="2"/>
      <c r="N4" s="2"/>
    </row>
    <row r="5" spans="1:14" s="13" customFormat="1" ht="12.75" x14ac:dyDescent="0.25">
      <c r="A5" s="3" t="s">
        <v>93</v>
      </c>
      <c r="B5" s="14"/>
      <c r="C5" s="14"/>
      <c r="D5" s="14"/>
      <c r="E5" s="14"/>
      <c r="F5" s="14"/>
      <c r="H5" s="18"/>
      <c r="I5" s="14"/>
      <c r="J5" s="14"/>
      <c r="K5" s="14"/>
      <c r="L5" s="14"/>
      <c r="M5" s="14"/>
      <c r="N5" s="14"/>
    </row>
    <row r="6" spans="1:14" s="6" customFormat="1" ht="12.75" x14ac:dyDescent="0.25">
      <c r="A6" s="9" t="s">
        <v>94</v>
      </c>
      <c r="B6" s="17">
        <v>72257</v>
      </c>
      <c r="C6" s="17">
        <v>229055</v>
      </c>
      <c r="D6" s="43">
        <v>-0.68454301368666914</v>
      </c>
      <c r="E6" s="17">
        <v>134218</v>
      </c>
      <c r="F6" s="43">
        <v>-0.46164448881670117</v>
      </c>
      <c r="G6" s="18"/>
      <c r="H6" s="20"/>
      <c r="I6" s="17">
        <v>16898</v>
      </c>
      <c r="J6" s="93">
        <v>229055</v>
      </c>
      <c r="K6" s="17">
        <v>179686</v>
      </c>
      <c r="L6" s="17">
        <v>152470</v>
      </c>
      <c r="M6" s="17">
        <v>134218</v>
      </c>
      <c r="N6" s="93">
        <v>72257</v>
      </c>
    </row>
    <row r="7" spans="1:14" s="6" customFormat="1" ht="12.75" x14ac:dyDescent="0.25">
      <c r="A7" s="9" t="s">
        <v>95</v>
      </c>
      <c r="B7" s="169">
        <v>0</v>
      </c>
      <c r="C7" s="17">
        <v>300464</v>
      </c>
      <c r="D7" s="43">
        <v>-1</v>
      </c>
      <c r="E7" s="169">
        <v>0</v>
      </c>
      <c r="F7" s="43"/>
      <c r="G7" s="18"/>
      <c r="H7" s="18"/>
      <c r="I7" s="17">
        <v>89647</v>
      </c>
      <c r="J7" s="93">
        <v>300464</v>
      </c>
      <c r="K7" s="17">
        <v>284854</v>
      </c>
      <c r="L7" s="17">
        <v>152170</v>
      </c>
      <c r="M7" s="17">
        <v>0</v>
      </c>
      <c r="N7" s="93">
        <v>0</v>
      </c>
    </row>
    <row r="8" spans="1:14" s="6" customFormat="1" ht="12.75" x14ac:dyDescent="0.25">
      <c r="A8" s="9" t="s">
        <v>96</v>
      </c>
      <c r="B8" s="17">
        <v>209538</v>
      </c>
      <c r="C8" s="17">
        <v>157986</v>
      </c>
      <c r="D8" s="43">
        <v>0.32630739432607947</v>
      </c>
      <c r="E8" s="17">
        <v>211040</v>
      </c>
      <c r="F8" s="43">
        <v>-7.1171341925700959E-3</v>
      </c>
      <c r="G8" s="18"/>
      <c r="H8" s="18"/>
      <c r="I8" s="17">
        <v>128865</v>
      </c>
      <c r="J8" s="93">
        <v>157986</v>
      </c>
      <c r="K8" s="17">
        <v>142971</v>
      </c>
      <c r="L8" s="17">
        <v>195943.78038988</v>
      </c>
      <c r="M8" s="17">
        <v>211040</v>
      </c>
      <c r="N8" s="93">
        <v>209538</v>
      </c>
    </row>
    <row r="9" spans="1:14" s="6" customFormat="1" ht="12.75" x14ac:dyDescent="0.25">
      <c r="A9" s="9" t="s">
        <v>97</v>
      </c>
      <c r="B9" s="17">
        <v>57611</v>
      </c>
      <c r="C9" s="17">
        <v>62110</v>
      </c>
      <c r="D9" s="43">
        <v>-7.2436000644018672E-2</v>
      </c>
      <c r="E9" s="17">
        <v>64691</v>
      </c>
      <c r="F9" s="43">
        <v>-0.10944335378955339</v>
      </c>
      <c r="G9" s="18"/>
      <c r="H9" s="20"/>
      <c r="I9" s="17">
        <v>60850</v>
      </c>
      <c r="J9" s="93">
        <v>62110</v>
      </c>
      <c r="K9" s="17">
        <v>62723</v>
      </c>
      <c r="L9" s="17">
        <v>64470</v>
      </c>
      <c r="M9" s="17">
        <v>64691</v>
      </c>
      <c r="N9" s="93">
        <v>57611</v>
      </c>
    </row>
    <row r="10" spans="1:14" s="6" customFormat="1" ht="12.75" x14ac:dyDescent="0.25">
      <c r="A10" s="9" t="s">
        <v>98</v>
      </c>
      <c r="B10" s="169">
        <v>0</v>
      </c>
      <c r="C10" s="17">
        <v>1724</v>
      </c>
      <c r="D10" s="43">
        <v>-1</v>
      </c>
      <c r="E10" s="169">
        <v>0</v>
      </c>
      <c r="F10" s="43" t="s">
        <v>77</v>
      </c>
      <c r="G10" s="18"/>
      <c r="H10" s="18"/>
      <c r="I10" s="17">
        <v>1772</v>
      </c>
      <c r="J10" s="93">
        <v>1724</v>
      </c>
      <c r="K10" s="17">
        <v>584</v>
      </c>
      <c r="L10" s="17">
        <v>0</v>
      </c>
      <c r="M10" s="17">
        <v>0</v>
      </c>
      <c r="N10" s="93">
        <v>0</v>
      </c>
    </row>
    <row r="11" spans="1:14" s="6" customFormat="1" ht="12.75" x14ac:dyDescent="0.25">
      <c r="A11" s="9" t="s">
        <v>87</v>
      </c>
      <c r="B11" s="17">
        <v>284649</v>
      </c>
      <c r="C11" s="17">
        <v>302464</v>
      </c>
      <c r="D11" s="43">
        <v>-5.8899571519255178E-2</v>
      </c>
      <c r="E11" s="17">
        <v>289845</v>
      </c>
      <c r="F11" s="43">
        <v>-1.7926822957097799E-2</v>
      </c>
      <c r="G11" s="18"/>
      <c r="H11" s="18"/>
      <c r="I11" s="17">
        <v>286160</v>
      </c>
      <c r="J11" s="93">
        <v>302464</v>
      </c>
      <c r="K11" s="17">
        <v>251135</v>
      </c>
      <c r="L11" s="17">
        <v>310034</v>
      </c>
      <c r="M11" s="17">
        <v>289845</v>
      </c>
      <c r="N11" s="93">
        <v>284649</v>
      </c>
    </row>
    <row r="12" spans="1:14" s="6" customFormat="1" ht="12.75" x14ac:dyDescent="0.25">
      <c r="A12" s="9" t="s">
        <v>99</v>
      </c>
      <c r="B12" s="17">
        <v>19662</v>
      </c>
      <c r="C12" s="17">
        <v>47748</v>
      </c>
      <c r="D12" s="43">
        <v>-0.58821311887408889</v>
      </c>
      <c r="E12" s="17">
        <v>16675</v>
      </c>
      <c r="F12" s="43">
        <v>0.17913043478260859</v>
      </c>
      <c r="G12" s="18"/>
      <c r="H12" s="18"/>
      <c r="I12" s="17">
        <v>116289</v>
      </c>
      <c r="J12" s="93">
        <v>47748</v>
      </c>
      <c r="K12" s="17">
        <v>68892</v>
      </c>
      <c r="L12" s="17">
        <v>53104</v>
      </c>
      <c r="M12" s="17">
        <v>16675</v>
      </c>
      <c r="N12" s="93">
        <v>19662</v>
      </c>
    </row>
    <row r="13" spans="1:14" s="6" customFormat="1" ht="12.75" hidden="1" outlineLevel="1" x14ac:dyDescent="0.25">
      <c r="A13" s="9" t="s">
        <v>100</v>
      </c>
      <c r="B13" s="17">
        <v>0</v>
      </c>
      <c r="C13" s="17">
        <v>0</v>
      </c>
      <c r="D13" s="43" t="s">
        <v>77</v>
      </c>
      <c r="E13" s="17">
        <v>0</v>
      </c>
      <c r="F13" s="43" t="s">
        <v>77</v>
      </c>
      <c r="G13" s="18"/>
      <c r="H13" s="18"/>
      <c r="I13" s="17">
        <v>0</v>
      </c>
      <c r="J13" s="93">
        <v>0</v>
      </c>
      <c r="K13" s="17">
        <v>0</v>
      </c>
      <c r="L13" s="17">
        <v>0</v>
      </c>
      <c r="M13" s="17">
        <v>0</v>
      </c>
      <c r="N13" s="93">
        <v>0</v>
      </c>
    </row>
    <row r="14" spans="1:14" s="6" customFormat="1" ht="12.75" collapsed="1" x14ac:dyDescent="0.25">
      <c r="A14" s="9" t="s">
        <v>101</v>
      </c>
      <c r="B14" s="17">
        <v>1160</v>
      </c>
      <c r="C14" s="17">
        <v>945</v>
      </c>
      <c r="D14" s="43">
        <v>0.22751322751322745</v>
      </c>
      <c r="E14" s="17">
        <v>1696</v>
      </c>
      <c r="F14" s="43">
        <v>-0.31603773584905659</v>
      </c>
      <c r="G14" s="18"/>
      <c r="H14" s="18"/>
      <c r="I14" s="17">
        <v>769</v>
      </c>
      <c r="J14" s="93">
        <v>945</v>
      </c>
      <c r="K14" s="17">
        <v>1085</v>
      </c>
      <c r="L14" s="17">
        <v>927</v>
      </c>
      <c r="M14" s="17">
        <v>1696</v>
      </c>
      <c r="N14" s="93">
        <v>1160</v>
      </c>
    </row>
    <row r="15" spans="1:14" s="13" customFormat="1" ht="12.75" x14ac:dyDescent="0.25">
      <c r="A15" s="12" t="s">
        <v>102</v>
      </c>
      <c r="B15" s="19">
        <v>644877</v>
      </c>
      <c r="C15" s="19">
        <v>1102496</v>
      </c>
      <c r="D15" s="45">
        <v>-0.4150754288450933</v>
      </c>
      <c r="E15" s="19">
        <v>718165</v>
      </c>
      <c r="F15" s="45">
        <v>-0.10204897203288943</v>
      </c>
      <c r="G15" s="20"/>
      <c r="H15" s="18"/>
      <c r="I15" s="19">
        <v>701250</v>
      </c>
      <c r="J15" s="19">
        <v>1102496</v>
      </c>
      <c r="K15" s="19">
        <v>991930</v>
      </c>
      <c r="L15" s="19">
        <v>929118.78038988006</v>
      </c>
      <c r="M15" s="19">
        <v>718165</v>
      </c>
      <c r="N15" s="94">
        <v>644877</v>
      </c>
    </row>
    <row r="16" spans="1:14" s="6" customFormat="1" ht="3.75" customHeight="1" x14ac:dyDescent="0.25">
      <c r="A16" s="11"/>
      <c r="B16" s="27"/>
      <c r="C16" s="27"/>
      <c r="D16" s="27"/>
      <c r="E16" s="27"/>
      <c r="F16" s="27"/>
      <c r="G16" s="27"/>
      <c r="H16" s="18"/>
      <c r="I16" s="27"/>
      <c r="J16" s="95"/>
      <c r="K16" s="27"/>
      <c r="L16" s="27"/>
      <c r="M16" s="27"/>
      <c r="N16" s="95"/>
    </row>
    <row r="17" spans="1:14" s="13" customFormat="1" ht="12.75" x14ac:dyDescent="0.25">
      <c r="A17" s="3" t="s">
        <v>103</v>
      </c>
      <c r="B17" s="20"/>
      <c r="C17" s="20"/>
      <c r="D17" s="20"/>
      <c r="E17" s="20"/>
      <c r="F17" s="20"/>
      <c r="G17" s="20"/>
      <c r="H17" s="20"/>
      <c r="I17" s="20"/>
      <c r="J17" s="96"/>
      <c r="K17" s="20"/>
      <c r="L17" s="20"/>
      <c r="M17" s="20"/>
      <c r="N17" s="96"/>
    </row>
    <row r="18" spans="1:14" s="6" customFormat="1" ht="12.75" x14ac:dyDescent="0.25">
      <c r="A18" s="9" t="s">
        <v>96</v>
      </c>
      <c r="B18" s="17">
        <v>174217</v>
      </c>
      <c r="C18" s="17">
        <v>118213</v>
      </c>
      <c r="D18" s="43">
        <v>0.47375500156497163</v>
      </c>
      <c r="E18" s="17">
        <v>160272</v>
      </c>
      <c r="F18" s="43">
        <v>8.7008335829090511E-2</v>
      </c>
      <c r="G18" s="18"/>
      <c r="H18" s="26"/>
      <c r="I18" s="17">
        <v>109242</v>
      </c>
      <c r="J18" s="93">
        <v>118213</v>
      </c>
      <c r="K18" s="17">
        <v>146443</v>
      </c>
      <c r="L18" s="17">
        <v>155312</v>
      </c>
      <c r="M18" s="224">
        <v>160272</v>
      </c>
      <c r="N18" s="93">
        <v>174217</v>
      </c>
    </row>
    <row r="19" spans="1:14" s="6" customFormat="1" ht="12.75" x14ac:dyDescent="0.25">
      <c r="A19" s="9" t="s">
        <v>104</v>
      </c>
      <c r="B19" s="17">
        <v>109</v>
      </c>
      <c r="C19" s="17">
        <v>109</v>
      </c>
      <c r="D19" s="43">
        <v>0</v>
      </c>
      <c r="E19" s="17">
        <v>109</v>
      </c>
      <c r="F19" s="43">
        <v>0</v>
      </c>
      <c r="G19" s="18"/>
      <c r="H19" s="26"/>
      <c r="I19" s="17">
        <v>109</v>
      </c>
      <c r="J19" s="93">
        <v>109</v>
      </c>
      <c r="K19" s="17">
        <v>109</v>
      </c>
      <c r="L19" s="17">
        <v>109</v>
      </c>
      <c r="M19" s="224">
        <v>109</v>
      </c>
      <c r="N19" s="93">
        <v>109</v>
      </c>
    </row>
    <row r="20" spans="1:14" s="6" customFormat="1" ht="12.75" x14ac:dyDescent="0.25">
      <c r="A20" s="9" t="s">
        <v>98</v>
      </c>
      <c r="B20" s="169">
        <v>0</v>
      </c>
      <c r="C20" s="17">
        <v>1085</v>
      </c>
      <c r="D20" s="43">
        <v>-1</v>
      </c>
      <c r="E20" s="17">
        <v>10</v>
      </c>
      <c r="F20" s="43">
        <v>-1</v>
      </c>
      <c r="G20" s="18"/>
      <c r="H20" s="18"/>
      <c r="I20" s="17">
        <v>0</v>
      </c>
      <c r="J20" s="93">
        <v>1085</v>
      </c>
      <c r="K20" s="17">
        <v>1085</v>
      </c>
      <c r="L20" s="17">
        <v>581</v>
      </c>
      <c r="M20" s="224">
        <v>10</v>
      </c>
      <c r="N20" s="93">
        <v>0</v>
      </c>
    </row>
    <row r="21" spans="1:14" s="6" customFormat="1" ht="12.75" x14ac:dyDescent="0.25">
      <c r="A21" s="9" t="s">
        <v>105</v>
      </c>
      <c r="B21" s="17">
        <v>28342</v>
      </c>
      <c r="C21" s="17">
        <v>25243</v>
      </c>
      <c r="D21" s="43">
        <v>0.12276670760210751</v>
      </c>
      <c r="E21" s="17">
        <v>28170</v>
      </c>
      <c r="F21" s="43">
        <v>6.1057862974795984E-3</v>
      </c>
      <c r="G21" s="18"/>
      <c r="H21" s="18"/>
      <c r="I21" s="17">
        <v>21388</v>
      </c>
      <c r="J21" s="93">
        <v>25243</v>
      </c>
      <c r="K21" s="17">
        <v>27785</v>
      </c>
      <c r="L21" s="17">
        <v>26635</v>
      </c>
      <c r="M21" s="224">
        <v>28170</v>
      </c>
      <c r="N21" s="93">
        <v>28342</v>
      </c>
    </row>
    <row r="22" spans="1:14" s="6" customFormat="1" ht="12.75" x14ac:dyDescent="0.25">
      <c r="A22" s="9" t="s">
        <v>106</v>
      </c>
      <c r="B22" s="17">
        <v>4039</v>
      </c>
      <c r="C22" s="17">
        <v>2999</v>
      </c>
      <c r="D22" s="43">
        <v>0.34678226075358443</v>
      </c>
      <c r="E22" s="17">
        <v>4383</v>
      </c>
      <c r="F22" s="43">
        <v>-7.8485055897786871E-2</v>
      </c>
      <c r="G22" s="18"/>
      <c r="H22" s="20"/>
      <c r="I22" s="17">
        <v>4399</v>
      </c>
      <c r="J22" s="93">
        <v>2999</v>
      </c>
      <c r="K22" s="17">
        <v>2342</v>
      </c>
      <c r="L22" s="17">
        <v>1832</v>
      </c>
      <c r="M22" s="224">
        <v>4383</v>
      </c>
      <c r="N22" s="93">
        <v>4039</v>
      </c>
    </row>
    <row r="23" spans="1:14" s="6" customFormat="1" ht="12.75" hidden="1" outlineLevel="1" x14ac:dyDescent="0.25">
      <c r="A23" s="9" t="s">
        <v>107</v>
      </c>
      <c r="B23" s="17">
        <v>0</v>
      </c>
      <c r="C23" s="17">
        <v>0</v>
      </c>
      <c r="D23" s="43" t="s">
        <v>77</v>
      </c>
      <c r="E23" s="17">
        <v>0</v>
      </c>
      <c r="F23" s="43" t="s">
        <v>77</v>
      </c>
      <c r="G23" s="18"/>
      <c r="H23" s="26"/>
      <c r="I23" s="17">
        <v>0</v>
      </c>
      <c r="J23" s="93">
        <v>0</v>
      </c>
      <c r="K23" s="17">
        <v>0</v>
      </c>
      <c r="L23" s="17">
        <v>0</v>
      </c>
      <c r="M23" s="224">
        <v>0</v>
      </c>
      <c r="N23" s="93">
        <v>0</v>
      </c>
    </row>
    <row r="24" spans="1:14" s="6" customFormat="1" ht="12.75" collapsed="1" x14ac:dyDescent="0.25">
      <c r="A24" s="9" t="s">
        <v>108</v>
      </c>
      <c r="B24" s="17">
        <v>435489</v>
      </c>
      <c r="C24" s="17">
        <v>418709</v>
      </c>
      <c r="D24" s="43">
        <v>4.0075565607617714E-2</v>
      </c>
      <c r="E24" s="17">
        <v>449424</v>
      </c>
      <c r="F24" s="43">
        <v>-3.1006354800811708E-2</v>
      </c>
      <c r="G24" s="18"/>
      <c r="H24" s="18"/>
      <c r="I24" s="17">
        <v>417830</v>
      </c>
      <c r="J24" s="93">
        <v>418709</v>
      </c>
      <c r="K24" s="17">
        <v>445610</v>
      </c>
      <c r="L24" s="17">
        <v>444839</v>
      </c>
      <c r="M24" s="224">
        <v>449424</v>
      </c>
      <c r="N24" s="93">
        <v>435489</v>
      </c>
    </row>
    <row r="25" spans="1:14" s="6" customFormat="1" ht="12.75" x14ac:dyDescent="0.25">
      <c r="A25" s="9" t="s">
        <v>109</v>
      </c>
      <c r="B25" s="17">
        <v>105389</v>
      </c>
      <c r="C25" s="17">
        <v>61509</v>
      </c>
      <c r="D25" s="43">
        <v>0.71339153619795481</v>
      </c>
      <c r="E25" s="17">
        <v>107283</v>
      </c>
      <c r="F25" s="43">
        <v>-1.7654241585339681E-2</v>
      </c>
      <c r="G25" s="18"/>
      <c r="H25" s="18"/>
      <c r="I25" s="17">
        <v>59704</v>
      </c>
      <c r="J25" s="93">
        <v>61509</v>
      </c>
      <c r="K25" s="17">
        <v>77304</v>
      </c>
      <c r="L25" s="17">
        <v>80196</v>
      </c>
      <c r="M25" s="224">
        <v>107283</v>
      </c>
      <c r="N25" s="93">
        <v>105389</v>
      </c>
    </row>
    <row r="26" spans="1:14" s="13" customFormat="1" ht="12.75" x14ac:dyDescent="0.25">
      <c r="A26" s="12" t="s">
        <v>110</v>
      </c>
      <c r="B26" s="19">
        <v>747585</v>
      </c>
      <c r="C26" s="19">
        <v>627867</v>
      </c>
      <c r="D26" s="45">
        <v>0.19067413958688695</v>
      </c>
      <c r="E26" s="19">
        <v>749651</v>
      </c>
      <c r="F26" s="45">
        <v>-2.7559491016486692E-3</v>
      </c>
      <c r="G26" s="20"/>
      <c r="H26" s="18"/>
      <c r="I26" s="19">
        <v>612672</v>
      </c>
      <c r="J26" s="19">
        <v>627867</v>
      </c>
      <c r="K26" s="19">
        <v>700678</v>
      </c>
      <c r="L26" s="19">
        <v>709504</v>
      </c>
      <c r="M26" s="19">
        <v>749651</v>
      </c>
      <c r="N26" s="94">
        <v>747585</v>
      </c>
    </row>
    <row r="27" spans="1:14" s="13" customFormat="1" ht="12.75" x14ac:dyDescent="0.25">
      <c r="A27" s="15" t="s">
        <v>111</v>
      </c>
      <c r="B27" s="19">
        <v>1392462</v>
      </c>
      <c r="C27" s="19">
        <v>1730363</v>
      </c>
      <c r="D27" s="45">
        <v>-0.19527752269321519</v>
      </c>
      <c r="E27" s="19">
        <v>1467816</v>
      </c>
      <c r="F27" s="45">
        <v>-5.1337497342991201E-2</v>
      </c>
      <c r="G27" s="20"/>
      <c r="H27" s="26"/>
      <c r="I27" s="19">
        <v>1313922</v>
      </c>
      <c r="J27" s="19">
        <v>1730363</v>
      </c>
      <c r="K27" s="19">
        <v>1692608</v>
      </c>
      <c r="L27" s="19">
        <v>1638622.7803898801</v>
      </c>
      <c r="M27" s="19">
        <v>1467816</v>
      </c>
      <c r="N27" s="94">
        <v>1392462</v>
      </c>
    </row>
    <row r="28" spans="1:14" s="6" customFormat="1" ht="3.75" customHeight="1" x14ac:dyDescent="0.25">
      <c r="A28" s="11"/>
      <c r="B28" s="27"/>
      <c r="C28" s="27"/>
      <c r="D28" s="27"/>
      <c r="E28" s="27"/>
      <c r="F28" s="27"/>
      <c r="G28" s="27"/>
      <c r="H28" s="18"/>
      <c r="I28" s="27"/>
      <c r="J28" s="95" t="s">
        <v>77</v>
      </c>
      <c r="K28" s="27" t="s">
        <v>77</v>
      </c>
      <c r="L28" s="27"/>
      <c r="M28" s="27"/>
      <c r="N28" s="95" t="s">
        <v>77</v>
      </c>
    </row>
    <row r="29" spans="1:14" s="6" customFormat="1" ht="12.75" x14ac:dyDescent="0.25">
      <c r="A29" s="1" t="s">
        <v>112</v>
      </c>
      <c r="B29" s="21"/>
      <c r="C29" s="21"/>
      <c r="D29" s="21"/>
      <c r="E29" s="21"/>
      <c r="F29" s="21"/>
      <c r="G29" s="18"/>
      <c r="H29" s="18"/>
      <c r="I29" s="21"/>
      <c r="J29" s="97" t="s">
        <v>77</v>
      </c>
      <c r="K29" s="21" t="s">
        <v>77</v>
      </c>
      <c r="L29" s="21"/>
      <c r="M29" s="21"/>
      <c r="N29" s="97" t="s">
        <v>77</v>
      </c>
    </row>
    <row r="30" spans="1:14" s="6" customFormat="1" ht="12.75" x14ac:dyDescent="0.25">
      <c r="A30" s="3" t="s">
        <v>113</v>
      </c>
      <c r="B30" s="18"/>
      <c r="C30" s="18"/>
      <c r="D30" s="18"/>
      <c r="E30" s="18"/>
      <c r="F30" s="18"/>
      <c r="G30" s="18"/>
      <c r="H30" s="26"/>
      <c r="I30" s="18"/>
      <c r="J30" s="98" t="s">
        <v>77</v>
      </c>
      <c r="K30" s="18" t="s">
        <v>77</v>
      </c>
      <c r="L30" s="18"/>
      <c r="M30" s="18"/>
      <c r="N30" s="98" t="s">
        <v>77</v>
      </c>
    </row>
    <row r="31" spans="1:14" s="6" customFormat="1" ht="12.75" x14ac:dyDescent="0.25">
      <c r="A31" s="9" t="s">
        <v>114</v>
      </c>
      <c r="B31" s="17">
        <v>79611</v>
      </c>
      <c r="C31" s="17">
        <v>95075</v>
      </c>
      <c r="D31" s="43">
        <v>-0.16265053904811988</v>
      </c>
      <c r="E31" s="17">
        <v>86377</v>
      </c>
      <c r="F31" s="43">
        <v>-7.8331037197402087E-2</v>
      </c>
      <c r="G31" s="18"/>
      <c r="I31" s="17">
        <v>111224</v>
      </c>
      <c r="J31" s="93">
        <v>95075</v>
      </c>
      <c r="K31" s="17">
        <v>90787</v>
      </c>
      <c r="L31" s="17">
        <v>142111.78038988</v>
      </c>
      <c r="M31" s="224">
        <v>86377</v>
      </c>
      <c r="N31" s="93">
        <v>79611</v>
      </c>
    </row>
    <row r="32" spans="1:14" s="6" customFormat="1" ht="12.75" x14ac:dyDescent="0.25">
      <c r="A32" s="9" t="s">
        <v>115</v>
      </c>
      <c r="B32" s="17">
        <v>7158</v>
      </c>
      <c r="C32" s="17">
        <v>5693</v>
      </c>
      <c r="D32" s="43">
        <v>0.2573335675390831</v>
      </c>
      <c r="E32" s="17">
        <v>5368</v>
      </c>
      <c r="F32" s="43">
        <v>0.33345752608047685</v>
      </c>
      <c r="G32" s="18"/>
      <c r="I32" s="17">
        <v>6201</v>
      </c>
      <c r="J32" s="93">
        <v>5693</v>
      </c>
      <c r="K32" s="17">
        <v>6372</v>
      </c>
      <c r="L32" s="17">
        <v>4825</v>
      </c>
      <c r="M32" s="224">
        <v>5368</v>
      </c>
      <c r="N32" s="93">
        <v>7158</v>
      </c>
    </row>
    <row r="33" spans="1:14" s="6" customFormat="1" ht="12.75" x14ac:dyDescent="0.25">
      <c r="A33" s="9" t="s">
        <v>116</v>
      </c>
      <c r="B33" s="17">
        <v>4961</v>
      </c>
      <c r="C33" s="17">
        <v>12041</v>
      </c>
      <c r="D33" s="43">
        <v>-0.58799103064529523</v>
      </c>
      <c r="E33" s="17">
        <v>2282</v>
      </c>
      <c r="F33" s="43">
        <v>1.1739702015775637</v>
      </c>
      <c r="G33" s="18"/>
      <c r="I33" s="17">
        <v>4331</v>
      </c>
      <c r="J33" s="93">
        <v>12041</v>
      </c>
      <c r="K33" s="17">
        <v>11490</v>
      </c>
      <c r="L33" s="17">
        <v>6435</v>
      </c>
      <c r="M33" s="224">
        <v>2282</v>
      </c>
      <c r="N33" s="93">
        <v>4961</v>
      </c>
    </row>
    <row r="34" spans="1:14" s="6" customFormat="1" ht="12.75" x14ac:dyDescent="0.25">
      <c r="A34" s="9" t="s">
        <v>117</v>
      </c>
      <c r="B34" s="17">
        <v>110417</v>
      </c>
      <c r="C34" s="17">
        <v>277821</v>
      </c>
      <c r="D34" s="43">
        <v>-0.60256064156417266</v>
      </c>
      <c r="E34" s="17">
        <v>150526</v>
      </c>
      <c r="F34" s="43">
        <v>-0.26645895061318314</v>
      </c>
      <c r="G34" s="18"/>
      <c r="I34" s="17">
        <v>281967</v>
      </c>
      <c r="J34" s="93">
        <v>277821</v>
      </c>
      <c r="K34" s="17">
        <v>280853</v>
      </c>
      <c r="L34" s="17">
        <v>218820</v>
      </c>
      <c r="M34" s="224">
        <v>150526</v>
      </c>
      <c r="N34" s="93">
        <v>110417</v>
      </c>
    </row>
    <row r="35" spans="1:14" s="6" customFormat="1" ht="12.75" hidden="1" outlineLevel="1" x14ac:dyDescent="0.25">
      <c r="A35" s="9" t="s">
        <v>118</v>
      </c>
      <c r="B35" s="17">
        <v>0</v>
      </c>
      <c r="C35" s="17">
        <v>0</v>
      </c>
      <c r="D35" s="43" t="s">
        <v>77</v>
      </c>
      <c r="E35" s="17">
        <v>0</v>
      </c>
      <c r="F35" s="43" t="s">
        <v>77</v>
      </c>
      <c r="G35" s="18"/>
      <c r="I35" s="17">
        <v>0</v>
      </c>
      <c r="J35" s="93">
        <v>0</v>
      </c>
      <c r="K35" s="17">
        <v>0</v>
      </c>
      <c r="L35" s="17">
        <v>0</v>
      </c>
      <c r="M35" s="17">
        <v>0</v>
      </c>
      <c r="N35" s="93">
        <v>0</v>
      </c>
    </row>
    <row r="36" spans="1:14" s="6" customFormat="1" ht="12.75" collapsed="1" x14ac:dyDescent="0.25">
      <c r="A36" s="9" t="s">
        <v>119</v>
      </c>
      <c r="B36" s="169">
        <v>0</v>
      </c>
      <c r="C36" s="169">
        <v>0</v>
      </c>
      <c r="D36" s="43" t="s">
        <v>77</v>
      </c>
      <c r="E36" s="17">
        <v>862</v>
      </c>
      <c r="F36" s="43">
        <v>-1</v>
      </c>
      <c r="G36" s="18"/>
      <c r="I36" s="17">
        <v>11252</v>
      </c>
      <c r="J36" s="93">
        <v>0</v>
      </c>
      <c r="K36" s="17">
        <v>0</v>
      </c>
      <c r="L36" s="17">
        <v>862</v>
      </c>
      <c r="M36" s="17">
        <v>862</v>
      </c>
      <c r="N36" s="93">
        <v>0</v>
      </c>
    </row>
    <row r="37" spans="1:14" s="6" customFormat="1" ht="12.75" x14ac:dyDescent="0.25">
      <c r="A37" s="9" t="s">
        <v>98</v>
      </c>
      <c r="B37" s="17">
        <v>7479</v>
      </c>
      <c r="C37" s="17">
        <v>10757</v>
      </c>
      <c r="D37" s="43">
        <v>-0.30473180254717858</v>
      </c>
      <c r="E37" s="17">
        <v>7739</v>
      </c>
      <c r="F37" s="43">
        <v>-3.3596071843907449E-2</v>
      </c>
      <c r="G37" s="18"/>
      <c r="I37" s="17">
        <v>14783</v>
      </c>
      <c r="J37" s="93">
        <v>10757</v>
      </c>
      <c r="K37" s="17">
        <v>9120</v>
      </c>
      <c r="L37" s="17">
        <v>7674</v>
      </c>
      <c r="M37" s="17">
        <v>7739</v>
      </c>
      <c r="N37" s="93">
        <v>7479</v>
      </c>
    </row>
    <row r="38" spans="1:14" s="6" customFormat="1" ht="12.75" x14ac:dyDescent="0.25">
      <c r="A38" s="9" t="s">
        <v>120</v>
      </c>
      <c r="B38" s="17">
        <v>1336</v>
      </c>
      <c r="C38" s="17">
        <v>1743</v>
      </c>
      <c r="D38" s="43">
        <v>-0.23350545037292025</v>
      </c>
      <c r="E38" s="17">
        <v>1316</v>
      </c>
      <c r="F38" s="43">
        <v>1.5197568389057725E-2</v>
      </c>
      <c r="G38" s="18"/>
      <c r="I38" s="17">
        <v>2577</v>
      </c>
      <c r="J38" s="93">
        <v>1743</v>
      </c>
      <c r="K38" s="17">
        <v>1284</v>
      </c>
      <c r="L38" s="17">
        <v>969</v>
      </c>
      <c r="M38" s="17">
        <v>1316</v>
      </c>
      <c r="N38" s="93">
        <v>1336</v>
      </c>
    </row>
    <row r="39" spans="1:14" s="6" customFormat="1" ht="12.75" x14ac:dyDescent="0.25">
      <c r="A39" s="9" t="s">
        <v>121</v>
      </c>
      <c r="B39" s="17">
        <v>28</v>
      </c>
      <c r="C39" s="17">
        <v>158</v>
      </c>
      <c r="D39" s="43">
        <v>-0.82278481012658222</v>
      </c>
      <c r="E39" s="17">
        <v>37</v>
      </c>
      <c r="F39" s="43">
        <v>-0.2432432432432432</v>
      </c>
      <c r="G39" s="18"/>
      <c r="I39" s="209">
        <v>192</v>
      </c>
      <c r="J39" s="209">
        <v>158</v>
      </c>
      <c r="K39" s="209">
        <v>124</v>
      </c>
      <c r="L39" s="209">
        <v>125</v>
      </c>
      <c r="M39" s="17">
        <v>37</v>
      </c>
      <c r="N39" s="93">
        <v>28</v>
      </c>
    </row>
    <row r="40" spans="1:14" s="6" customFormat="1" ht="12.75" x14ac:dyDescent="0.25">
      <c r="A40" s="9" t="s">
        <v>122</v>
      </c>
      <c r="B40" s="17">
        <v>13116</v>
      </c>
      <c r="C40" s="17">
        <v>17769</v>
      </c>
      <c r="D40" s="43">
        <v>-0.26186054364342393</v>
      </c>
      <c r="E40" s="17">
        <v>27716</v>
      </c>
      <c r="F40" s="43">
        <v>-0.52677153990474812</v>
      </c>
      <c r="G40" s="18"/>
      <c r="I40" s="209">
        <v>20276</v>
      </c>
      <c r="J40" s="209">
        <v>17769</v>
      </c>
      <c r="K40" s="209">
        <v>17955</v>
      </c>
      <c r="L40" s="209">
        <v>40149</v>
      </c>
      <c r="M40" s="17">
        <v>27716</v>
      </c>
      <c r="N40" s="93">
        <v>13116</v>
      </c>
    </row>
    <row r="41" spans="1:14" s="6" customFormat="1" ht="12.75" outlineLevel="1" x14ac:dyDescent="0.25">
      <c r="A41" s="9" t="s">
        <v>123</v>
      </c>
      <c r="B41" s="17">
        <v>0</v>
      </c>
      <c r="C41" s="17">
        <v>0</v>
      </c>
      <c r="D41" s="43" t="s">
        <v>77</v>
      </c>
      <c r="E41" s="17">
        <v>0</v>
      </c>
      <c r="F41" s="43" t="s">
        <v>77</v>
      </c>
      <c r="G41" s="18"/>
      <c r="I41" s="209">
        <v>5</v>
      </c>
      <c r="J41" s="209">
        <v>0</v>
      </c>
      <c r="K41" s="209">
        <v>0</v>
      </c>
      <c r="L41" s="209">
        <v>0</v>
      </c>
      <c r="M41" s="17">
        <v>0</v>
      </c>
      <c r="N41" s="93">
        <v>0</v>
      </c>
    </row>
    <row r="42" spans="1:14" s="13" customFormat="1" ht="12.75" x14ac:dyDescent="0.25">
      <c r="A42" s="12" t="s">
        <v>124</v>
      </c>
      <c r="B42" s="19">
        <v>224106</v>
      </c>
      <c r="C42" s="19">
        <v>421057</v>
      </c>
      <c r="D42" s="45">
        <v>-0.46775377205461488</v>
      </c>
      <c r="E42" s="19">
        <v>282223</v>
      </c>
      <c r="F42" s="45">
        <v>-0.20592581044067992</v>
      </c>
      <c r="G42" s="20"/>
      <c r="H42" s="6"/>
      <c r="I42" s="94">
        <v>452808</v>
      </c>
      <c r="J42" s="94">
        <v>421057</v>
      </c>
      <c r="K42" s="94">
        <v>417985</v>
      </c>
      <c r="L42" s="94">
        <v>421970.78038988</v>
      </c>
      <c r="M42" s="94">
        <v>282223</v>
      </c>
      <c r="N42" s="94">
        <v>224106</v>
      </c>
    </row>
    <row r="43" spans="1:14" s="6" customFormat="1" ht="3.75" customHeight="1" x14ac:dyDescent="0.25">
      <c r="A43" s="11"/>
      <c r="B43" s="27"/>
      <c r="C43" s="27"/>
      <c r="D43" s="27"/>
      <c r="E43" s="27"/>
      <c r="F43" s="27"/>
      <c r="G43" s="27"/>
      <c r="I43" s="27"/>
      <c r="J43" s="95" t="s">
        <v>77</v>
      </c>
      <c r="K43" s="27" t="s">
        <v>77</v>
      </c>
      <c r="L43" s="27"/>
      <c r="M43" s="27"/>
      <c r="N43" s="95" t="s">
        <v>77</v>
      </c>
    </row>
    <row r="44" spans="1:14" s="6" customFormat="1" ht="12.75" x14ac:dyDescent="0.25">
      <c r="A44" s="3" t="s">
        <v>125</v>
      </c>
      <c r="B44" s="17"/>
      <c r="C44" s="17"/>
      <c r="D44" s="17"/>
      <c r="E44" s="17"/>
      <c r="F44" s="17"/>
      <c r="G44" s="18"/>
      <c r="I44" s="17">
        <v>0</v>
      </c>
      <c r="J44" s="93" t="s">
        <v>77</v>
      </c>
      <c r="K44" s="17" t="s">
        <v>77</v>
      </c>
      <c r="L44" s="17"/>
      <c r="M44" s="17"/>
      <c r="N44" s="93" t="s">
        <v>77</v>
      </c>
    </row>
    <row r="45" spans="1:14" s="6" customFormat="1" ht="12.75" x14ac:dyDescent="0.25">
      <c r="A45" s="9" t="s">
        <v>117</v>
      </c>
      <c r="B45" s="17">
        <v>519387</v>
      </c>
      <c r="C45" s="17">
        <v>667312</v>
      </c>
      <c r="D45" s="43">
        <v>-0.22167292061284671</v>
      </c>
      <c r="E45" s="17">
        <v>541325</v>
      </c>
      <c r="F45" s="43">
        <v>-4.0526485937283474E-2</v>
      </c>
      <c r="G45" s="18"/>
      <c r="I45" s="17">
        <v>224280</v>
      </c>
      <c r="J45" s="93">
        <v>667312</v>
      </c>
      <c r="K45" s="17">
        <v>624166</v>
      </c>
      <c r="L45" s="17">
        <v>567067</v>
      </c>
      <c r="M45" s="17">
        <v>541325</v>
      </c>
      <c r="N45" s="93">
        <v>519387</v>
      </c>
    </row>
    <row r="46" spans="1:14" s="6" customFormat="1" ht="12.75" x14ac:dyDescent="0.25">
      <c r="A46" s="9" t="s">
        <v>98</v>
      </c>
      <c r="B46" s="17">
        <v>2715</v>
      </c>
      <c r="C46" s="17">
        <v>847</v>
      </c>
      <c r="D46" s="43">
        <v>2.2054309327036599</v>
      </c>
      <c r="E46" s="17">
        <v>845</v>
      </c>
      <c r="F46" s="43">
        <v>2.2130177514792901</v>
      </c>
      <c r="G46" s="18"/>
      <c r="I46" s="17">
        <v>4293</v>
      </c>
      <c r="J46" s="93">
        <v>847</v>
      </c>
      <c r="K46" s="17">
        <v>1087</v>
      </c>
      <c r="L46" s="17">
        <v>507</v>
      </c>
      <c r="M46" s="17">
        <v>845</v>
      </c>
      <c r="N46" s="93">
        <v>2715</v>
      </c>
    </row>
    <row r="47" spans="1:14" s="6" customFormat="1" ht="12.75" x14ac:dyDescent="0.25">
      <c r="A47" s="9" t="s">
        <v>126</v>
      </c>
      <c r="B47" s="17">
        <v>385</v>
      </c>
      <c r="C47" s="17">
        <v>362</v>
      </c>
      <c r="D47" s="43">
        <v>6.3535911602209838E-2</v>
      </c>
      <c r="E47" s="17">
        <v>382</v>
      </c>
      <c r="F47" s="43">
        <v>7.8534031413612926E-3</v>
      </c>
      <c r="G47" s="18"/>
      <c r="I47" s="17">
        <v>362</v>
      </c>
      <c r="J47" s="93">
        <v>362</v>
      </c>
      <c r="K47" s="17">
        <v>374</v>
      </c>
      <c r="L47" s="17">
        <v>378</v>
      </c>
      <c r="M47" s="17">
        <v>382</v>
      </c>
      <c r="N47" s="93">
        <v>385</v>
      </c>
    </row>
    <row r="48" spans="1:14" s="6" customFormat="1" ht="12.75" outlineLevel="1" x14ac:dyDescent="0.25">
      <c r="A48" s="9" t="s">
        <v>123</v>
      </c>
      <c r="B48" s="17">
        <v>0</v>
      </c>
      <c r="C48" s="17">
        <v>0</v>
      </c>
      <c r="D48" s="43" t="s">
        <v>77</v>
      </c>
      <c r="E48" s="17">
        <v>0</v>
      </c>
      <c r="F48" s="43" t="s">
        <v>77</v>
      </c>
      <c r="G48" s="18"/>
      <c r="I48" s="17">
        <v>0</v>
      </c>
      <c r="J48" s="93">
        <v>0</v>
      </c>
      <c r="K48" s="17">
        <v>0</v>
      </c>
      <c r="L48" s="17">
        <v>0</v>
      </c>
      <c r="M48" s="17">
        <v>0</v>
      </c>
      <c r="N48" s="93">
        <v>0</v>
      </c>
    </row>
    <row r="49" spans="1:14" s="6" customFormat="1" ht="12.75" x14ac:dyDescent="0.25">
      <c r="A49" s="9" t="s">
        <v>120</v>
      </c>
      <c r="B49" s="17">
        <v>2790</v>
      </c>
      <c r="C49" s="17">
        <v>1285</v>
      </c>
      <c r="D49" s="43">
        <v>1.1712062256809337</v>
      </c>
      <c r="E49" s="17">
        <v>3131</v>
      </c>
      <c r="F49" s="43">
        <v>-0.1089108910891089</v>
      </c>
      <c r="G49" s="18"/>
      <c r="I49" s="17">
        <v>1866</v>
      </c>
      <c r="J49" s="93">
        <v>1285</v>
      </c>
      <c r="K49" s="17">
        <v>1096</v>
      </c>
      <c r="L49" s="17">
        <v>906</v>
      </c>
      <c r="M49" s="17">
        <v>3131</v>
      </c>
      <c r="N49" s="93">
        <v>2790</v>
      </c>
    </row>
    <row r="50" spans="1:14" s="6" customFormat="1" ht="12.75" outlineLevel="1" x14ac:dyDescent="0.25">
      <c r="A50" s="9" t="s">
        <v>122</v>
      </c>
      <c r="B50" s="17">
        <v>0</v>
      </c>
      <c r="C50" s="17">
        <v>0</v>
      </c>
      <c r="D50" s="43" t="s">
        <v>77</v>
      </c>
      <c r="E50" s="17">
        <v>0</v>
      </c>
      <c r="F50" s="43" t="s">
        <v>77</v>
      </c>
      <c r="G50" s="18"/>
      <c r="I50" s="17">
        <v>0</v>
      </c>
      <c r="J50" s="93">
        <v>0</v>
      </c>
      <c r="K50" s="17">
        <v>0</v>
      </c>
      <c r="L50" s="17">
        <v>0</v>
      </c>
      <c r="M50" s="17">
        <v>0</v>
      </c>
      <c r="N50" s="93">
        <v>0</v>
      </c>
    </row>
    <row r="51" spans="1:14" s="13" customFormat="1" ht="12.75" x14ac:dyDescent="0.25">
      <c r="A51" s="12" t="s">
        <v>127</v>
      </c>
      <c r="B51" s="19">
        <v>525277</v>
      </c>
      <c r="C51" s="19">
        <v>669806</v>
      </c>
      <c r="D51" s="45">
        <v>-0.21577740420360525</v>
      </c>
      <c r="E51" s="19">
        <v>545683</v>
      </c>
      <c r="F51" s="45">
        <v>-3.7395337586107691E-2</v>
      </c>
      <c r="G51" s="20"/>
      <c r="H51" s="6"/>
      <c r="I51" s="19">
        <v>230801</v>
      </c>
      <c r="J51" s="19">
        <v>669806</v>
      </c>
      <c r="K51" s="19">
        <v>626723</v>
      </c>
      <c r="L51" s="19">
        <v>568858</v>
      </c>
      <c r="M51" s="19">
        <v>545683</v>
      </c>
      <c r="N51" s="94">
        <v>525277</v>
      </c>
    </row>
    <row r="52" spans="1:14" s="6" customFormat="1" ht="12.75" x14ac:dyDescent="0.25">
      <c r="A52" s="3" t="s">
        <v>128</v>
      </c>
      <c r="B52" s="17"/>
      <c r="C52" s="17"/>
      <c r="D52" s="17" t="s">
        <v>77</v>
      </c>
      <c r="E52" s="17">
        <v>0</v>
      </c>
      <c r="F52" s="17" t="s">
        <v>77</v>
      </c>
      <c r="G52" s="18"/>
      <c r="I52" s="17"/>
      <c r="J52" s="93" t="s">
        <v>77</v>
      </c>
      <c r="K52" s="17" t="s">
        <v>77</v>
      </c>
      <c r="L52" s="17"/>
      <c r="M52" s="17"/>
      <c r="N52" s="93" t="s">
        <v>77</v>
      </c>
    </row>
    <row r="53" spans="1:14" s="6" customFormat="1" ht="12.75" x14ac:dyDescent="0.25">
      <c r="A53" s="9" t="s">
        <v>129</v>
      </c>
      <c r="B53" s="17">
        <v>301397</v>
      </c>
      <c r="C53" s="17">
        <v>301397</v>
      </c>
      <c r="D53" s="43">
        <v>0</v>
      </c>
      <c r="E53" s="17">
        <v>301397</v>
      </c>
      <c r="F53" s="43">
        <v>0</v>
      </c>
      <c r="G53" s="18"/>
      <c r="I53" s="17">
        <v>301397</v>
      </c>
      <c r="J53" s="93">
        <v>301397</v>
      </c>
      <c r="K53" s="17">
        <v>301397</v>
      </c>
      <c r="L53" s="17">
        <v>301397</v>
      </c>
      <c r="M53" s="17">
        <v>301397</v>
      </c>
      <c r="N53" s="93">
        <v>301397</v>
      </c>
    </row>
    <row r="54" spans="1:14" s="6" customFormat="1" ht="12.75" x14ac:dyDescent="0.25">
      <c r="A54" s="9" t="s">
        <v>130</v>
      </c>
      <c r="B54" s="17">
        <v>-8536</v>
      </c>
      <c r="C54" s="169">
        <v>0</v>
      </c>
      <c r="D54" s="43" t="s">
        <v>77</v>
      </c>
      <c r="E54" s="17">
        <v>-8439</v>
      </c>
      <c r="F54" s="43">
        <v>1.1494252873563315E-2</v>
      </c>
      <c r="G54" s="18"/>
      <c r="I54" s="17">
        <v>0</v>
      </c>
      <c r="J54" s="17">
        <v>0</v>
      </c>
      <c r="K54" s="17">
        <v>-6749</v>
      </c>
      <c r="L54" s="17">
        <v>-7044</v>
      </c>
      <c r="M54" s="17">
        <v>-8439</v>
      </c>
      <c r="N54" s="93">
        <v>-8536</v>
      </c>
    </row>
    <row r="55" spans="1:14" s="6" customFormat="1" ht="12.75" x14ac:dyDescent="0.25">
      <c r="A55" s="9" t="s">
        <v>131</v>
      </c>
      <c r="B55" s="17">
        <v>236632</v>
      </c>
      <c r="C55" s="17">
        <v>236632</v>
      </c>
      <c r="D55" s="43">
        <v>0</v>
      </c>
      <c r="E55" s="17">
        <v>236632</v>
      </c>
      <c r="F55" s="43">
        <v>0</v>
      </c>
      <c r="G55" s="18"/>
      <c r="I55" s="17">
        <v>236632</v>
      </c>
      <c r="J55" s="93">
        <v>236632</v>
      </c>
      <c r="K55" s="17">
        <v>236632</v>
      </c>
      <c r="L55" s="17">
        <v>236632</v>
      </c>
      <c r="M55" s="17">
        <v>236632</v>
      </c>
      <c r="N55" s="93">
        <v>236632</v>
      </c>
    </row>
    <row r="56" spans="1:14" s="6" customFormat="1" ht="12.75" x14ac:dyDescent="0.25">
      <c r="A56" s="9" t="s">
        <v>132</v>
      </c>
      <c r="B56" s="17">
        <v>116734</v>
      </c>
      <c r="C56" s="17">
        <v>94427</v>
      </c>
      <c r="D56" s="43">
        <v>0.23623539877365585</v>
      </c>
      <c r="E56" s="17">
        <v>116734</v>
      </c>
      <c r="F56" s="43">
        <v>0</v>
      </c>
      <c r="G56" s="18"/>
      <c r="I56" s="17">
        <v>94427</v>
      </c>
      <c r="J56" s="93">
        <v>94427</v>
      </c>
      <c r="K56" s="17">
        <v>94427</v>
      </c>
      <c r="L56" s="17">
        <v>116734</v>
      </c>
      <c r="M56" s="17">
        <v>116734</v>
      </c>
      <c r="N56" s="93">
        <v>116734</v>
      </c>
    </row>
    <row r="57" spans="1:14" s="6" customFormat="1" ht="12.75" x14ac:dyDescent="0.25">
      <c r="A57" s="9" t="s">
        <v>133</v>
      </c>
      <c r="B57" s="17">
        <v>-2879</v>
      </c>
      <c r="C57" s="17">
        <v>6465</v>
      </c>
      <c r="D57" s="43">
        <v>-1.4453209590100542</v>
      </c>
      <c r="E57" s="17">
        <v>0</v>
      </c>
      <c r="F57" s="43" t="s">
        <v>77</v>
      </c>
      <c r="G57" s="18"/>
      <c r="I57" s="17">
        <v>0</v>
      </c>
      <c r="J57" s="93">
        <v>6465</v>
      </c>
      <c r="K57" s="17">
        <v>0</v>
      </c>
      <c r="L57" s="17">
        <v>0</v>
      </c>
      <c r="M57" s="17">
        <v>0</v>
      </c>
      <c r="N57" s="93">
        <v>-2879</v>
      </c>
    </row>
    <row r="58" spans="1:14" s="6" customFormat="1" ht="12.75" x14ac:dyDescent="0.25">
      <c r="A58" s="92" t="s">
        <v>134</v>
      </c>
      <c r="B58" s="17">
        <v>0</v>
      </c>
      <c r="C58" s="17" t="s">
        <v>77</v>
      </c>
      <c r="D58" s="43" t="s">
        <v>77</v>
      </c>
      <c r="E58" s="17">
        <v>-6391</v>
      </c>
      <c r="F58" s="43">
        <v>-1</v>
      </c>
      <c r="G58" s="18"/>
      <c r="I58" s="17">
        <v>-2094</v>
      </c>
      <c r="J58" s="93" t="s">
        <v>77</v>
      </c>
      <c r="K58" s="17">
        <v>21672</v>
      </c>
      <c r="L58" s="17">
        <v>0</v>
      </c>
      <c r="M58" s="17">
        <v>-6391</v>
      </c>
      <c r="N58" s="93">
        <v>0</v>
      </c>
    </row>
    <row r="59" spans="1:14" s="6" customFormat="1" ht="12.75" x14ac:dyDescent="0.25">
      <c r="A59" s="9" t="s">
        <v>135</v>
      </c>
      <c r="B59" s="17">
        <v>-269</v>
      </c>
      <c r="C59" s="17">
        <v>579</v>
      </c>
      <c r="D59" s="43">
        <v>-1.4645941278065631</v>
      </c>
      <c r="E59" s="17">
        <v>-23</v>
      </c>
      <c r="F59" s="43">
        <v>10.695652173913043</v>
      </c>
      <c r="G59" s="18"/>
      <c r="I59" s="17">
        <v>-49</v>
      </c>
      <c r="J59" s="93">
        <v>579</v>
      </c>
      <c r="K59" s="17">
        <v>521</v>
      </c>
      <c r="L59" s="17">
        <v>75</v>
      </c>
      <c r="M59" s="17">
        <v>-23</v>
      </c>
      <c r="N59" s="93">
        <v>-269</v>
      </c>
    </row>
    <row r="60" spans="1:14" s="6" customFormat="1" ht="12.75" hidden="1" outlineLevel="1" x14ac:dyDescent="0.25">
      <c r="A60" s="9" t="s">
        <v>122</v>
      </c>
      <c r="B60" s="17">
        <v>0</v>
      </c>
      <c r="C60" s="17">
        <v>0</v>
      </c>
      <c r="D60" s="43" t="s">
        <v>77</v>
      </c>
      <c r="E60" s="17">
        <v>0</v>
      </c>
      <c r="F60" s="43" t="s">
        <v>77</v>
      </c>
      <c r="G60" s="18"/>
      <c r="I60" s="17">
        <v>0</v>
      </c>
      <c r="J60" s="93">
        <v>0</v>
      </c>
      <c r="K60" s="17">
        <v>0</v>
      </c>
      <c r="L60" s="17">
        <v>0</v>
      </c>
      <c r="M60" s="17"/>
      <c r="N60" s="93">
        <v>0</v>
      </c>
    </row>
    <row r="61" spans="1:14" s="13" customFormat="1" ht="12.75" collapsed="1" x14ac:dyDescent="0.25">
      <c r="A61" s="12" t="s">
        <v>136</v>
      </c>
      <c r="B61" s="19">
        <v>643079</v>
      </c>
      <c r="C61" s="19">
        <v>639500</v>
      </c>
      <c r="D61" s="41">
        <v>5.5965598123532967E-3</v>
      </c>
      <c r="E61" s="19">
        <v>639910</v>
      </c>
      <c r="F61" s="45">
        <v>4.9522589114094906E-3</v>
      </c>
      <c r="G61" s="20"/>
      <c r="H61" s="6"/>
      <c r="I61" s="19">
        <v>630313</v>
      </c>
      <c r="J61" s="94">
        <v>639500</v>
      </c>
      <c r="K61" s="94">
        <v>647900</v>
      </c>
      <c r="L61" s="94">
        <v>647794</v>
      </c>
      <c r="M61" s="19">
        <v>639910</v>
      </c>
      <c r="N61" s="94">
        <v>643079</v>
      </c>
    </row>
    <row r="62" spans="1:14" s="13" customFormat="1" ht="12.75" x14ac:dyDescent="0.25">
      <c r="A62" s="12" t="s">
        <v>137</v>
      </c>
      <c r="B62" s="19">
        <v>1392462</v>
      </c>
      <c r="C62" s="19">
        <v>1730363</v>
      </c>
      <c r="D62" s="45">
        <v>-0.19527752269321519</v>
      </c>
      <c r="E62" s="19">
        <v>1467816</v>
      </c>
      <c r="F62" s="45">
        <v>-5.1337497342991201E-2</v>
      </c>
      <c r="G62" s="20"/>
      <c r="H62" s="6"/>
      <c r="I62" s="19">
        <v>1313922</v>
      </c>
      <c r="J62" s="19">
        <v>1730363</v>
      </c>
      <c r="K62" s="19">
        <v>1692608</v>
      </c>
      <c r="L62" s="19">
        <v>1638622.7803898801</v>
      </c>
      <c r="M62" s="19">
        <v>1467816</v>
      </c>
      <c r="N62" s="94">
        <v>1392462</v>
      </c>
    </row>
    <row r="63" spans="1:14" x14ac:dyDescent="0.35">
      <c r="B63" s="146">
        <v>0</v>
      </c>
      <c r="C63" s="146">
        <v>0</v>
      </c>
      <c r="I63" s="145"/>
      <c r="J63" s="145"/>
      <c r="K63" s="165"/>
      <c r="M63" s="145"/>
      <c r="N63" s="234">
        <v>0.35317172374055428</v>
      </c>
    </row>
    <row r="64" spans="1:14" s="13" customFormat="1" ht="12.75" x14ac:dyDescent="0.25">
      <c r="A64" s="12" t="s">
        <v>138</v>
      </c>
      <c r="B64" s="19">
        <v>865897.29235177941</v>
      </c>
      <c r="C64" s="19">
        <v>639901.99999020912</v>
      </c>
      <c r="D64" s="41">
        <v>0.35317172374055428</v>
      </c>
      <c r="E64" s="19">
        <v>872059.85983184318</v>
      </c>
      <c r="F64" s="41">
        <v>-7.0666794378679842E-3</v>
      </c>
      <c r="G64" s="20"/>
      <c r="H64" s="6"/>
      <c r="I64" s="19">
        <v>606810.12313107646</v>
      </c>
      <c r="J64" s="94">
        <v>639901.99999020912</v>
      </c>
      <c r="K64" s="19">
        <v>757947.65283609496</v>
      </c>
      <c r="L64" s="19">
        <v>808345.74177959643</v>
      </c>
      <c r="M64" s="19">
        <v>872059.85983184318</v>
      </c>
      <c r="N64" s="94">
        <v>865897.29235177941</v>
      </c>
    </row>
  </sheetData>
  <phoneticPr fontId="23" type="noConversion"/>
  <dataValidations count="2">
    <dataValidation type="list" allowBlank="1" showInputMessage="1" showErrorMessage="1" sqref="C2 E2" xr:uid="{9F380036-38DE-40E9-B4C8-A9131015905F}">
      <formula1>$I$2:$N$2</formula1>
    </dataValidation>
    <dataValidation type="list" allowBlank="1" showInputMessage="1" showErrorMessage="1" sqref="B2" xr:uid="{A6BF384A-DBCB-46F6-974F-1E5FCDF6AD6A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O97"/>
  <sheetViews>
    <sheetView showGridLines="0" zoomScaleNormal="100" workbookViewId="0">
      <pane xSplit="1" ySplit="3" topLeftCell="B5" activePane="bottomRight" state="frozen"/>
      <selection pane="topRight" activeCell="J45" sqref="J45"/>
      <selection pane="bottomLeft" activeCell="J45" sqref="J45"/>
      <selection pane="bottomRight" activeCell="E77" sqref="E77"/>
    </sheetView>
  </sheetViews>
  <sheetFormatPr defaultColWidth="9" defaultRowHeight="12.75" outlineLevelRow="4" outlineLevelCol="1" x14ac:dyDescent="0.25"/>
  <cols>
    <col min="1" max="1" width="53.69921875" style="6" customWidth="1"/>
    <col min="2" max="2" width="9.69921875" style="6" customWidth="1" collapsed="1"/>
    <col min="3" max="3" width="10.3984375" style="6" bestFit="1" customWidth="1"/>
    <col min="4" max="4" width="6.59765625" style="6" bestFit="1" customWidth="1"/>
    <col min="5" max="5" width="10.3984375" style="6" bestFit="1" customWidth="1"/>
    <col min="6" max="6" width="5.8984375" style="6" customWidth="1"/>
    <col min="7" max="7" width="0.59765625" style="6" customWidth="1"/>
    <col min="8" max="8" width="9.765625E-2" style="64" customWidth="1" outlineLevel="1"/>
    <col min="9" max="14" width="9.8984375" style="6" customWidth="1" outlineLevel="1"/>
    <col min="15" max="16384" width="9" style="6"/>
  </cols>
  <sheetData>
    <row r="1" spans="1:15" x14ac:dyDescent="0.25">
      <c r="A1" s="106"/>
      <c r="I1" s="34"/>
    </row>
    <row r="2" spans="1:15" ht="30" x14ac:dyDescent="0.25">
      <c r="A2" s="30" t="s">
        <v>139</v>
      </c>
      <c r="B2" s="31" t="s">
        <v>234</v>
      </c>
      <c r="C2" s="31" t="s">
        <v>3</v>
      </c>
      <c r="D2" s="31" t="s">
        <v>90</v>
      </c>
      <c r="E2" s="31" t="s">
        <v>233</v>
      </c>
      <c r="F2" s="31" t="s">
        <v>90</v>
      </c>
      <c r="G2" s="152"/>
      <c r="H2" s="61" t="s">
        <v>90</v>
      </c>
      <c r="I2" s="31" t="s">
        <v>2</v>
      </c>
      <c r="J2" s="31" t="s">
        <v>3</v>
      </c>
      <c r="K2" s="31" t="s">
        <v>5</v>
      </c>
      <c r="L2" s="31" t="s">
        <v>7</v>
      </c>
      <c r="M2" s="31" t="s">
        <v>233</v>
      </c>
      <c r="N2" s="31" t="s">
        <v>234</v>
      </c>
    </row>
    <row r="3" spans="1:15" ht="3.75" customHeight="1" x14ac:dyDescent="0.25">
      <c r="A3" s="11"/>
      <c r="B3" s="27"/>
      <c r="C3" s="27"/>
      <c r="D3" s="18" t="s">
        <v>77</v>
      </c>
      <c r="E3" s="27"/>
      <c r="F3" s="18" t="s">
        <v>77</v>
      </c>
      <c r="G3" s="18"/>
      <c r="H3" s="67" t="s">
        <v>77</v>
      </c>
      <c r="I3" s="27"/>
      <c r="J3" s="27"/>
      <c r="K3" s="27"/>
      <c r="L3" s="27"/>
      <c r="M3" s="27"/>
      <c r="N3" s="27"/>
    </row>
    <row r="4" spans="1:15" hidden="1" x14ac:dyDescent="0.25">
      <c r="A4" s="51" t="s">
        <v>140</v>
      </c>
      <c r="B4" s="29">
        <v>31359</v>
      </c>
      <c r="C4" s="29">
        <v>-68007</v>
      </c>
      <c r="D4" s="45">
        <v>-1.4611142970576558</v>
      </c>
      <c r="E4" s="29">
        <v>16890</v>
      </c>
      <c r="F4" s="45">
        <v>0.85666074600355246</v>
      </c>
      <c r="G4" s="107"/>
      <c r="H4" s="45" t="s">
        <v>77</v>
      </c>
      <c r="I4" s="29">
        <v>-126366</v>
      </c>
      <c r="J4" s="29">
        <v>52445</v>
      </c>
      <c r="K4" s="29">
        <v>134029.90067999999</v>
      </c>
      <c r="L4" s="29">
        <v>115846</v>
      </c>
      <c r="M4" s="29">
        <v>126366</v>
      </c>
      <c r="N4" s="29">
        <v>126366</v>
      </c>
      <c r="O4" s="106"/>
    </row>
    <row r="5" spans="1:15" s="163" customFormat="1" ht="11.25" customHeight="1" x14ac:dyDescent="0.25">
      <c r="A5" s="228" t="s">
        <v>141</v>
      </c>
      <c r="B5" s="205">
        <v>-2879</v>
      </c>
      <c r="C5" s="205">
        <v>6465</v>
      </c>
      <c r="D5" s="229">
        <v>-1.4453209590100542</v>
      </c>
      <c r="E5" s="205">
        <v>-6391</v>
      </c>
      <c r="F5" s="229">
        <v>-0.54952276639023623</v>
      </c>
      <c r="G5" s="230"/>
      <c r="H5" s="229" t="s">
        <v>77</v>
      </c>
      <c r="I5" s="205">
        <v>-2094</v>
      </c>
      <c r="J5" s="205">
        <v>6465</v>
      </c>
      <c r="K5" s="205">
        <v>21672</v>
      </c>
      <c r="L5" s="205">
        <v>23169</v>
      </c>
      <c r="M5" s="205">
        <v>-6391</v>
      </c>
      <c r="N5" s="205">
        <v>-2879</v>
      </c>
      <c r="O5" s="230"/>
    </row>
    <row r="6" spans="1:15" ht="2.4500000000000002" hidden="1" customHeight="1" outlineLevel="1" x14ac:dyDescent="0.25">
      <c r="A6" s="38"/>
      <c r="B6" s="27"/>
      <c r="C6" s="27"/>
      <c r="D6" s="110"/>
      <c r="E6" s="27"/>
      <c r="F6" s="110"/>
      <c r="G6" s="106"/>
      <c r="H6" s="110"/>
      <c r="I6" s="27"/>
      <c r="J6" s="27"/>
      <c r="K6" s="27"/>
      <c r="L6" s="27"/>
      <c r="M6" s="27"/>
      <c r="N6" s="27"/>
    </row>
    <row r="7" spans="1:15" ht="11.25" customHeight="1" collapsed="1" x14ac:dyDescent="0.25">
      <c r="A7" s="115" t="s">
        <v>142</v>
      </c>
      <c r="B7" s="27">
        <v>160831</v>
      </c>
      <c r="C7" s="27">
        <v>155886</v>
      </c>
      <c r="D7" s="110">
        <v>3.1721899336694781E-2</v>
      </c>
      <c r="E7" s="27">
        <v>82894</v>
      </c>
      <c r="F7" s="110">
        <v>0.94020073829227679</v>
      </c>
      <c r="G7" s="106"/>
      <c r="H7" s="110" t="s">
        <v>77</v>
      </c>
      <c r="I7" s="27">
        <v>79097</v>
      </c>
      <c r="J7" s="27">
        <v>155886</v>
      </c>
      <c r="K7" s="27">
        <v>225072.90067999999</v>
      </c>
      <c r="L7" s="27">
        <v>304462</v>
      </c>
      <c r="M7" s="27">
        <v>82894</v>
      </c>
      <c r="N7" s="27">
        <v>160831</v>
      </c>
      <c r="O7" s="106"/>
    </row>
    <row r="8" spans="1:15" ht="11.25" hidden="1" customHeight="1" outlineLevel="1" x14ac:dyDescent="0.25">
      <c r="A8" s="114" t="s">
        <v>143</v>
      </c>
      <c r="B8" s="27">
        <v>96102</v>
      </c>
      <c r="C8" s="27">
        <v>81438</v>
      </c>
      <c r="D8" s="110">
        <v>0.18006336108450594</v>
      </c>
      <c r="E8" s="27">
        <v>47065</v>
      </c>
      <c r="F8" s="110">
        <v>1.0418995006905343</v>
      </c>
      <c r="G8" s="106"/>
      <c r="H8" s="110" t="s">
        <v>77</v>
      </c>
      <c r="I8" s="27">
        <v>39504</v>
      </c>
      <c r="J8" s="27">
        <v>81438</v>
      </c>
      <c r="K8" s="27">
        <v>123787</v>
      </c>
      <c r="L8" s="27">
        <v>168507</v>
      </c>
      <c r="M8" s="27">
        <v>47065</v>
      </c>
      <c r="N8" s="27">
        <v>96102</v>
      </c>
      <c r="O8" s="106"/>
    </row>
    <row r="9" spans="1:15" ht="11.25" hidden="1" customHeight="1" outlineLevel="1" x14ac:dyDescent="0.25">
      <c r="A9" s="114" t="s">
        <v>144</v>
      </c>
      <c r="B9" s="27">
        <v>7600</v>
      </c>
      <c r="C9" s="27">
        <v>15096</v>
      </c>
      <c r="D9" s="110">
        <v>-0.49655537890832013</v>
      </c>
      <c r="E9" s="27">
        <v>4360</v>
      </c>
      <c r="F9" s="110">
        <v>0.74311926605504586</v>
      </c>
      <c r="G9" s="106"/>
      <c r="H9" s="110" t="s">
        <v>77</v>
      </c>
      <c r="I9" s="27">
        <v>6263</v>
      </c>
      <c r="J9" s="27">
        <v>15096</v>
      </c>
      <c r="K9" s="27">
        <v>20304</v>
      </c>
      <c r="L9" s="27">
        <v>27642</v>
      </c>
      <c r="M9" s="27">
        <v>4360</v>
      </c>
      <c r="N9" s="27">
        <v>7600</v>
      </c>
      <c r="O9" s="106"/>
    </row>
    <row r="10" spans="1:15" ht="11.25" hidden="1" customHeight="1" outlineLevel="1" x14ac:dyDescent="0.25">
      <c r="A10" s="114" t="s">
        <v>145</v>
      </c>
      <c r="B10" s="27">
        <v>-341</v>
      </c>
      <c r="C10" s="27">
        <v>3533</v>
      </c>
      <c r="D10" s="110">
        <v>-1.0965185394848571</v>
      </c>
      <c r="E10" s="27">
        <v>1583</v>
      </c>
      <c r="F10" s="110">
        <v>-1.2154137713202779</v>
      </c>
      <c r="G10" s="106"/>
      <c r="H10" s="110" t="s">
        <v>77</v>
      </c>
      <c r="I10" s="27">
        <v>1839</v>
      </c>
      <c r="J10" s="27">
        <v>3533</v>
      </c>
      <c r="K10" s="27">
        <v>3235</v>
      </c>
      <c r="L10" s="27">
        <v>1846</v>
      </c>
      <c r="M10" s="27">
        <v>1583</v>
      </c>
      <c r="N10" s="27">
        <v>-341</v>
      </c>
      <c r="O10" s="106"/>
    </row>
    <row r="11" spans="1:15" ht="11.25" hidden="1" customHeight="1" outlineLevel="1" x14ac:dyDescent="0.25">
      <c r="A11" s="114" t="s">
        <v>146</v>
      </c>
      <c r="B11" s="27">
        <v>7</v>
      </c>
      <c r="C11" s="169">
        <v>0</v>
      </c>
      <c r="D11" s="110" t="s">
        <v>77</v>
      </c>
      <c r="E11" s="27">
        <v>4</v>
      </c>
      <c r="F11" s="110">
        <v>0.75</v>
      </c>
      <c r="G11" s="106"/>
      <c r="H11" s="110" t="s">
        <v>77</v>
      </c>
      <c r="I11" s="27">
        <v>0</v>
      </c>
      <c r="J11" s="27">
        <v>0</v>
      </c>
      <c r="K11" s="27">
        <v>12</v>
      </c>
      <c r="L11" s="27">
        <v>16</v>
      </c>
      <c r="M11" s="27">
        <v>4</v>
      </c>
      <c r="N11" s="27">
        <v>7</v>
      </c>
      <c r="O11" s="106"/>
    </row>
    <row r="12" spans="1:15" ht="11.25" hidden="1" customHeight="1" outlineLevel="1" x14ac:dyDescent="0.25">
      <c r="A12" s="114" t="s">
        <v>147</v>
      </c>
      <c r="B12" s="27">
        <v>8958</v>
      </c>
      <c r="C12" s="27">
        <v>23105</v>
      </c>
      <c r="D12" s="110">
        <v>-0.61229171175070329</v>
      </c>
      <c r="E12" s="27">
        <v>4285</v>
      </c>
      <c r="F12" s="110">
        <v>1.0905484247374564</v>
      </c>
      <c r="G12" s="106"/>
      <c r="H12" s="110" t="s">
        <v>77</v>
      </c>
      <c r="I12" s="27">
        <v>27724</v>
      </c>
      <c r="J12" s="27">
        <v>23105</v>
      </c>
      <c r="K12" s="27">
        <v>26171</v>
      </c>
      <c r="L12" s="27">
        <v>28397</v>
      </c>
      <c r="M12" s="27">
        <v>4285</v>
      </c>
      <c r="N12" s="27">
        <v>8958</v>
      </c>
      <c r="O12" s="106"/>
    </row>
    <row r="13" spans="1:15" ht="11.25" hidden="1" customHeight="1" outlineLevel="2" x14ac:dyDescent="0.25">
      <c r="A13" s="114" t="s">
        <v>148</v>
      </c>
      <c r="B13" s="27">
        <v>0</v>
      </c>
      <c r="C13" s="27">
        <v>0</v>
      </c>
      <c r="D13" s="110" t="s">
        <v>77</v>
      </c>
      <c r="E13" s="27">
        <v>0</v>
      </c>
      <c r="F13" s="110" t="s">
        <v>77</v>
      </c>
      <c r="G13" s="106"/>
      <c r="H13" s="110" t="s">
        <v>77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106"/>
    </row>
    <row r="14" spans="1:15" ht="11.25" hidden="1" customHeight="1" outlineLevel="1" collapsed="1" x14ac:dyDescent="0.25">
      <c r="A14" s="114" t="s">
        <v>149</v>
      </c>
      <c r="B14" s="116">
        <v>0</v>
      </c>
      <c r="C14" s="27">
        <v>-5366</v>
      </c>
      <c r="D14" s="110">
        <v>-1</v>
      </c>
      <c r="E14" s="27">
        <v>0</v>
      </c>
      <c r="F14" s="110" t="s">
        <v>77</v>
      </c>
      <c r="G14" s="106"/>
      <c r="H14" s="110" t="s">
        <v>77</v>
      </c>
      <c r="I14" s="27">
        <v>-3579</v>
      </c>
      <c r="J14" s="27">
        <v>-5366</v>
      </c>
      <c r="K14" s="27">
        <v>-15697</v>
      </c>
      <c r="L14" s="27">
        <v>-23618</v>
      </c>
      <c r="M14" s="27">
        <v>0</v>
      </c>
      <c r="N14" s="27">
        <v>0</v>
      </c>
      <c r="O14" s="106"/>
    </row>
    <row r="15" spans="1:15" ht="11.25" hidden="1" customHeight="1" outlineLevel="1" x14ac:dyDescent="0.25">
      <c r="A15" s="114" t="s">
        <v>150</v>
      </c>
      <c r="B15" s="116">
        <v>46136</v>
      </c>
      <c r="C15" s="27">
        <v>29964</v>
      </c>
      <c r="D15" s="110">
        <v>0.53971432385529305</v>
      </c>
      <c r="E15" s="27">
        <v>26086</v>
      </c>
      <c r="F15" s="110">
        <v>0.76861151575557773</v>
      </c>
      <c r="G15" s="106"/>
      <c r="H15" s="110" t="s">
        <v>77</v>
      </c>
      <c r="I15" s="27">
        <v>6406</v>
      </c>
      <c r="J15" s="27">
        <v>29964</v>
      </c>
      <c r="K15" s="27">
        <v>65280</v>
      </c>
      <c r="L15" s="27">
        <v>100324</v>
      </c>
      <c r="M15" s="27">
        <v>26086</v>
      </c>
      <c r="N15" s="27">
        <v>46136</v>
      </c>
      <c r="O15" s="106"/>
    </row>
    <row r="16" spans="1:15" ht="11.25" hidden="1" customHeight="1" outlineLevel="1" x14ac:dyDescent="0.25">
      <c r="A16" s="114" t="s">
        <v>151</v>
      </c>
      <c r="B16" s="27">
        <v>1205</v>
      </c>
      <c r="C16" s="27">
        <v>9895</v>
      </c>
      <c r="D16" s="110">
        <v>-0.87822132390096008</v>
      </c>
      <c r="E16" s="27">
        <v>770</v>
      </c>
      <c r="F16" s="110">
        <v>0.56493506493506485</v>
      </c>
      <c r="G16" s="106"/>
      <c r="H16" s="110" t="s">
        <v>77</v>
      </c>
      <c r="I16" s="27">
        <v>3922</v>
      </c>
      <c r="J16" s="27">
        <v>9895</v>
      </c>
      <c r="K16" s="27">
        <v>13788.900680000001</v>
      </c>
      <c r="L16" s="27">
        <v>15069</v>
      </c>
      <c r="M16" s="27">
        <v>770</v>
      </c>
      <c r="N16" s="27">
        <v>1205</v>
      </c>
      <c r="O16" s="106"/>
    </row>
    <row r="17" spans="1:15" ht="11.25" hidden="1" customHeight="1" outlineLevel="1" x14ac:dyDescent="0.25">
      <c r="A17" s="114" t="s">
        <v>152</v>
      </c>
      <c r="B17" s="27">
        <v>2849</v>
      </c>
      <c r="C17" s="27">
        <v>512</v>
      </c>
      <c r="D17" s="110">
        <v>4.564453125</v>
      </c>
      <c r="E17" s="27">
        <v>269</v>
      </c>
      <c r="F17" s="110">
        <v>9.5910780669144984</v>
      </c>
      <c r="G17" s="106"/>
      <c r="H17" s="110" t="s">
        <v>77</v>
      </c>
      <c r="I17" s="27">
        <v>97</v>
      </c>
      <c r="J17" s="27">
        <v>512</v>
      </c>
      <c r="K17" s="27">
        <v>1160</v>
      </c>
      <c r="L17" s="27">
        <v>1554</v>
      </c>
      <c r="M17" s="27">
        <v>269</v>
      </c>
      <c r="N17" s="27">
        <v>2849</v>
      </c>
      <c r="O17" s="106"/>
    </row>
    <row r="18" spans="1:15" ht="11.25" hidden="1" customHeight="1" outlineLevel="1" x14ac:dyDescent="0.25">
      <c r="A18" s="114" t="s">
        <v>153</v>
      </c>
      <c r="B18" s="169">
        <v>0</v>
      </c>
      <c r="C18" s="169">
        <v>0</v>
      </c>
      <c r="D18" s="110" t="s">
        <v>77</v>
      </c>
      <c r="E18" s="169">
        <v>0</v>
      </c>
      <c r="F18" s="110" t="s">
        <v>77</v>
      </c>
      <c r="G18" s="106"/>
      <c r="H18" s="110" t="s">
        <v>77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106"/>
    </row>
    <row r="19" spans="1:15" ht="11.25" hidden="1" customHeight="1" outlineLevel="1" x14ac:dyDescent="0.25">
      <c r="A19" s="114" t="s">
        <v>154</v>
      </c>
      <c r="B19" s="169">
        <v>0</v>
      </c>
      <c r="C19" s="27">
        <v>5414</v>
      </c>
      <c r="D19" s="110">
        <v>-1</v>
      </c>
      <c r="E19" s="169">
        <v>0</v>
      </c>
      <c r="F19" s="110" t="s">
        <v>77</v>
      </c>
      <c r="G19" s="106"/>
      <c r="H19" s="110" t="s">
        <v>77</v>
      </c>
      <c r="I19" s="27">
        <v>771</v>
      </c>
      <c r="J19" s="27">
        <v>5414</v>
      </c>
      <c r="K19" s="27">
        <v>-2714</v>
      </c>
      <c r="L19" s="27">
        <v>-6187</v>
      </c>
      <c r="M19" s="27">
        <v>0</v>
      </c>
      <c r="N19" s="27">
        <v>0</v>
      </c>
      <c r="O19" s="106"/>
    </row>
    <row r="20" spans="1:15" ht="11.1" hidden="1" customHeight="1" outlineLevel="1" x14ac:dyDescent="0.25">
      <c r="A20" s="114" t="s">
        <v>155</v>
      </c>
      <c r="B20" s="27">
        <v>-1685</v>
      </c>
      <c r="C20" s="27">
        <v>-7705</v>
      </c>
      <c r="D20" s="110">
        <v>-0.78131083711875404</v>
      </c>
      <c r="E20" s="27">
        <v>-1528</v>
      </c>
      <c r="F20" s="110">
        <v>0.10274869109947637</v>
      </c>
      <c r="G20" s="106"/>
      <c r="H20" s="110" t="s">
        <v>77</v>
      </c>
      <c r="I20" s="27">
        <v>-3850</v>
      </c>
      <c r="J20" s="27">
        <v>-7705</v>
      </c>
      <c r="K20" s="27">
        <v>-10254</v>
      </c>
      <c r="L20" s="27">
        <v>-9088</v>
      </c>
      <c r="M20" s="27">
        <v>-1528</v>
      </c>
      <c r="N20" s="27">
        <v>-1685</v>
      </c>
      <c r="O20" s="106"/>
    </row>
    <row r="21" spans="1:15" ht="2.4500000000000002" hidden="1" customHeight="1" outlineLevel="1" x14ac:dyDescent="0.25">
      <c r="A21" s="38"/>
      <c r="B21" s="27"/>
      <c r="C21" s="27"/>
      <c r="D21" s="110"/>
      <c r="E21" s="27"/>
      <c r="F21" s="110" t="s">
        <v>77</v>
      </c>
      <c r="G21" s="106"/>
      <c r="H21" s="110"/>
      <c r="I21" s="27"/>
      <c r="J21" s="27"/>
      <c r="K21" s="27"/>
      <c r="L21" s="27"/>
      <c r="M21" s="27"/>
      <c r="N21" s="27"/>
    </row>
    <row r="22" spans="1:15" ht="11.25" customHeight="1" collapsed="1" x14ac:dyDescent="0.25">
      <c r="A22" s="115" t="s">
        <v>156</v>
      </c>
      <c r="B22" s="237">
        <v>25345</v>
      </c>
      <c r="C22" s="237">
        <v>-74543</v>
      </c>
      <c r="D22" s="238">
        <v>-1.3400050977288276</v>
      </c>
      <c r="E22" s="237">
        <v>30547</v>
      </c>
      <c r="F22" s="238">
        <v>-0.17029495531476091</v>
      </c>
      <c r="G22" s="106"/>
      <c r="H22" s="110" t="s">
        <v>77</v>
      </c>
      <c r="I22" s="27">
        <v>-89422</v>
      </c>
      <c r="J22" s="27">
        <v>-74543</v>
      </c>
      <c r="K22" s="27">
        <v>-73752</v>
      </c>
      <c r="L22" s="27">
        <v>-194858.78038988</v>
      </c>
      <c r="M22" s="27">
        <v>30547</v>
      </c>
      <c r="N22" s="27">
        <v>25345</v>
      </c>
      <c r="O22" s="106"/>
    </row>
    <row r="23" spans="1:15" ht="11.25" hidden="1" customHeight="1" outlineLevel="1" x14ac:dyDescent="0.25">
      <c r="A23" s="114" t="s">
        <v>157</v>
      </c>
      <c r="B23" s="116">
        <v>-40949</v>
      </c>
      <c r="C23" s="27">
        <v>-41107</v>
      </c>
      <c r="D23" s="110">
        <v>-3.8436276060038743E-3</v>
      </c>
      <c r="E23" s="27">
        <v>-24812</v>
      </c>
      <c r="F23" s="110">
        <v>0.65037078832822837</v>
      </c>
      <c r="G23" s="106"/>
      <c r="H23" s="110" t="s">
        <v>77</v>
      </c>
      <c r="I23" s="27">
        <v>11093</v>
      </c>
      <c r="J23" s="27">
        <v>-41107</v>
      </c>
      <c r="K23" s="27">
        <v>-63717</v>
      </c>
      <c r="L23" s="27">
        <v>-134967.78038988</v>
      </c>
      <c r="M23" s="27">
        <v>-24812</v>
      </c>
      <c r="N23" s="116">
        <v>-40949</v>
      </c>
      <c r="O23" s="106"/>
    </row>
    <row r="24" spans="1:15" ht="11.25" hidden="1" customHeight="1" outlineLevel="2" x14ac:dyDescent="0.25">
      <c r="A24" s="114" t="s">
        <v>158</v>
      </c>
      <c r="B24" s="116">
        <v>0</v>
      </c>
      <c r="C24" s="27">
        <v>0</v>
      </c>
      <c r="D24" s="110">
        <v>0</v>
      </c>
      <c r="E24" s="27">
        <v>0</v>
      </c>
      <c r="F24" s="110" t="s">
        <v>77</v>
      </c>
      <c r="G24" s="106"/>
      <c r="H24" s="110" t="s">
        <v>77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116">
        <v>0</v>
      </c>
      <c r="O24" s="106"/>
    </row>
    <row r="25" spans="1:15" ht="11.25" hidden="1" customHeight="1" outlineLevel="1" collapsed="1" x14ac:dyDescent="0.25">
      <c r="A25" s="114" t="s">
        <v>159</v>
      </c>
      <c r="B25" s="27">
        <v>6859</v>
      </c>
      <c r="C25" s="27">
        <v>-13100</v>
      </c>
      <c r="D25" s="110">
        <v>-1.5235877862595419</v>
      </c>
      <c r="E25" s="27">
        <v>-221</v>
      </c>
      <c r="F25" s="110">
        <v>-32.036199095022624</v>
      </c>
      <c r="G25" s="106"/>
      <c r="H25" s="110" t="s">
        <v>77</v>
      </c>
      <c r="I25" s="27">
        <v>-11840</v>
      </c>
      <c r="J25" s="27">
        <v>-13100</v>
      </c>
      <c r="K25" s="27">
        <v>-13713</v>
      </c>
      <c r="L25" s="27">
        <v>-15460</v>
      </c>
      <c r="M25" s="27">
        <v>-221</v>
      </c>
      <c r="N25" s="116">
        <v>6859</v>
      </c>
      <c r="O25" s="106"/>
    </row>
    <row r="26" spans="1:15" ht="11.25" hidden="1" customHeight="1" outlineLevel="1" x14ac:dyDescent="0.25">
      <c r="A26" s="114" t="s">
        <v>87</v>
      </c>
      <c r="B26" s="116">
        <v>25836</v>
      </c>
      <c r="C26" s="27">
        <v>-44089</v>
      </c>
      <c r="D26" s="110">
        <v>-1.5859965070652544</v>
      </c>
      <c r="E26" s="27">
        <v>19271</v>
      </c>
      <c r="F26" s="110">
        <v>0.34066732395827937</v>
      </c>
      <c r="G26" s="106"/>
      <c r="H26" s="110" t="s">
        <v>77</v>
      </c>
      <c r="I26" s="27">
        <v>-31182</v>
      </c>
      <c r="J26" s="27">
        <v>-44089</v>
      </c>
      <c r="K26" s="27">
        <v>9224</v>
      </c>
      <c r="L26" s="27">
        <v>-49603</v>
      </c>
      <c r="M26" s="27">
        <v>19271</v>
      </c>
      <c r="N26" s="116">
        <v>25836</v>
      </c>
      <c r="O26" s="106"/>
    </row>
    <row r="27" spans="1:15" ht="11.25" hidden="1" customHeight="1" outlineLevel="1" x14ac:dyDescent="0.25">
      <c r="A27" s="114" t="s">
        <v>160</v>
      </c>
      <c r="B27" s="116">
        <v>33832</v>
      </c>
      <c r="C27" s="27">
        <v>23585</v>
      </c>
      <c r="D27" s="110">
        <v>0.43447106211575148</v>
      </c>
      <c r="E27" s="27">
        <v>37078</v>
      </c>
      <c r="F27" s="110">
        <v>-8.7545175036409684E-2</v>
      </c>
      <c r="G27" s="106"/>
      <c r="H27" s="110" t="s">
        <v>77</v>
      </c>
      <c r="I27" s="27">
        <v>-55813</v>
      </c>
      <c r="J27" s="27">
        <v>23585</v>
      </c>
      <c r="K27" s="27">
        <v>3663</v>
      </c>
      <c r="L27" s="27">
        <v>17387</v>
      </c>
      <c r="M27" s="27">
        <v>37078</v>
      </c>
      <c r="N27" s="116">
        <v>33832</v>
      </c>
      <c r="O27" s="106"/>
    </row>
    <row r="28" spans="1:15" ht="11.25" hidden="1" customHeight="1" outlineLevel="1" x14ac:dyDescent="0.25">
      <c r="A28" s="114" t="s">
        <v>161</v>
      </c>
      <c r="B28" s="116">
        <v>-233</v>
      </c>
      <c r="C28" s="27">
        <v>168</v>
      </c>
      <c r="D28" s="110">
        <v>-2.3869047619047619</v>
      </c>
      <c r="E28" s="27">
        <v>-769</v>
      </c>
      <c r="F28" s="110">
        <v>-0.69700910273081917</v>
      </c>
      <c r="G28" s="106"/>
      <c r="H28" s="110" t="s">
        <v>77</v>
      </c>
      <c r="I28" s="27">
        <v>344</v>
      </c>
      <c r="J28" s="27">
        <v>168</v>
      </c>
      <c r="K28" s="27">
        <v>28</v>
      </c>
      <c r="L28" s="27">
        <v>186</v>
      </c>
      <c r="M28" s="27">
        <v>-769</v>
      </c>
      <c r="N28" s="27">
        <v>-233</v>
      </c>
      <c r="O28" s="106"/>
    </row>
    <row r="29" spans="1:15" ht="11.25" hidden="1" customHeight="1" outlineLevel="2" x14ac:dyDescent="0.25">
      <c r="A29" s="114" t="s">
        <v>162</v>
      </c>
      <c r="B29" s="116">
        <v>0</v>
      </c>
      <c r="C29" s="27">
        <v>0</v>
      </c>
      <c r="D29" s="110">
        <v>0</v>
      </c>
      <c r="E29" s="27">
        <v>0</v>
      </c>
      <c r="F29" s="110" t="s">
        <v>77</v>
      </c>
      <c r="G29" s="106"/>
      <c r="H29" s="110" t="s">
        <v>77</v>
      </c>
      <c r="I29" s="27">
        <v>0</v>
      </c>
      <c r="J29" s="27">
        <v>0</v>
      </c>
      <c r="K29" s="27">
        <v>0</v>
      </c>
      <c r="L29" s="27">
        <v>0</v>
      </c>
      <c r="M29" s="27">
        <v>0</v>
      </c>
      <c r="N29" s="27">
        <v>0</v>
      </c>
      <c r="O29" s="106"/>
    </row>
    <row r="30" spans="1:15" ht="11.25" hidden="1" customHeight="1" outlineLevel="1" collapsed="1" x14ac:dyDescent="0.25">
      <c r="A30" s="114" t="s">
        <v>163</v>
      </c>
      <c r="B30" s="222">
        <v>0</v>
      </c>
      <c r="C30" s="27">
        <v>0</v>
      </c>
      <c r="D30" s="110" t="s">
        <v>77</v>
      </c>
      <c r="E30" s="27">
        <v>0</v>
      </c>
      <c r="F30" s="110" t="s">
        <v>77</v>
      </c>
      <c r="G30" s="106"/>
      <c r="H30" s="110" t="s">
        <v>77</v>
      </c>
      <c r="I30" s="27">
        <v>-2024</v>
      </c>
      <c r="J30" s="27">
        <v>0</v>
      </c>
      <c r="K30" s="27">
        <v>-9237</v>
      </c>
      <c r="L30" s="27">
        <v>-12401</v>
      </c>
      <c r="M30" s="27">
        <v>0</v>
      </c>
      <c r="N30" s="27">
        <v>0</v>
      </c>
      <c r="O30" s="106"/>
    </row>
    <row r="31" spans="1:15" ht="2.4500000000000002" hidden="1" customHeight="1" outlineLevel="1" x14ac:dyDescent="0.25">
      <c r="A31" s="38"/>
      <c r="B31" s="237"/>
      <c r="C31" s="237"/>
      <c r="D31" s="238"/>
      <c r="E31" s="237"/>
      <c r="F31" s="238"/>
      <c r="G31" s="106"/>
      <c r="H31" s="110"/>
      <c r="I31" s="27"/>
      <c r="J31" s="27"/>
      <c r="K31" s="27"/>
      <c r="L31" s="27"/>
      <c r="M31" s="27"/>
      <c r="N31" s="27"/>
    </row>
    <row r="32" spans="1:15" ht="11.25" customHeight="1" collapsed="1" x14ac:dyDescent="0.25">
      <c r="A32" s="115" t="s">
        <v>164</v>
      </c>
      <c r="B32" s="237">
        <v>-151938</v>
      </c>
      <c r="C32" s="237">
        <v>-155815</v>
      </c>
      <c r="D32" s="238">
        <v>-2.4882071687578167E-2</v>
      </c>
      <c r="E32" s="237">
        <v>-90160</v>
      </c>
      <c r="F32" s="238">
        <v>0.68520408163265301</v>
      </c>
      <c r="G32" s="106"/>
      <c r="H32" s="110" t="s">
        <v>77</v>
      </c>
      <c r="I32" s="27">
        <v>-113947</v>
      </c>
      <c r="J32" s="27">
        <v>-155815</v>
      </c>
      <c r="K32" s="27">
        <v>-165329</v>
      </c>
      <c r="L32" s="27">
        <v>-143292.21961012</v>
      </c>
      <c r="M32" s="27">
        <v>-90160</v>
      </c>
      <c r="N32" s="116">
        <v>-151938</v>
      </c>
      <c r="O32" s="106"/>
    </row>
    <row r="33" spans="1:15" ht="11.25" hidden="1" customHeight="1" outlineLevel="1" x14ac:dyDescent="0.25">
      <c r="A33" s="114" t="s">
        <v>88</v>
      </c>
      <c r="B33" s="116">
        <v>-62210</v>
      </c>
      <c r="C33" s="27">
        <v>-116020</v>
      </c>
      <c r="D33" s="110">
        <v>-0.46379934494052755</v>
      </c>
      <c r="E33" s="27">
        <v>-57475</v>
      </c>
      <c r="F33" s="110">
        <v>8.2383645063070832E-2</v>
      </c>
      <c r="G33" s="106"/>
      <c r="H33" s="110" t="s">
        <v>77</v>
      </c>
      <c r="I33" s="27">
        <v>-85706</v>
      </c>
      <c r="J33" s="27">
        <v>-116020</v>
      </c>
      <c r="K33" s="27">
        <v>-122454</v>
      </c>
      <c r="L33" s="27">
        <v>-71465.219610119995</v>
      </c>
      <c r="M33" s="27">
        <v>-57475</v>
      </c>
      <c r="N33" s="27">
        <v>-62210</v>
      </c>
      <c r="O33" s="106"/>
    </row>
    <row r="34" spans="1:15" ht="11.25" hidden="1" customHeight="1" outlineLevel="1" x14ac:dyDescent="0.25">
      <c r="A34" s="114" t="s">
        <v>165</v>
      </c>
      <c r="B34" s="116">
        <v>-1496</v>
      </c>
      <c r="C34" s="27">
        <v>5662</v>
      </c>
      <c r="D34" s="110">
        <v>-1.2642175909572591</v>
      </c>
      <c r="E34" s="27">
        <v>-4160</v>
      </c>
      <c r="F34" s="110">
        <v>-0.64038461538461533</v>
      </c>
      <c r="G34" s="106"/>
      <c r="H34" s="110" t="s">
        <v>77</v>
      </c>
      <c r="I34" s="27">
        <v>2439</v>
      </c>
      <c r="J34" s="27">
        <v>5662</v>
      </c>
      <c r="K34" s="27">
        <v>15016</v>
      </c>
      <c r="L34" s="27">
        <v>15034</v>
      </c>
      <c r="M34" s="27">
        <v>-4160</v>
      </c>
      <c r="N34" s="27">
        <v>-1496</v>
      </c>
      <c r="O34" s="106"/>
    </row>
    <row r="35" spans="1:15" ht="11.25" hidden="1" customHeight="1" outlineLevel="1" x14ac:dyDescent="0.25">
      <c r="A35" s="114" t="s">
        <v>166</v>
      </c>
      <c r="B35" s="27">
        <v>2333</v>
      </c>
      <c r="C35" s="27">
        <v>-2625</v>
      </c>
      <c r="D35" s="110">
        <v>-1.8887619047619046</v>
      </c>
      <c r="E35" s="27">
        <v>543</v>
      </c>
      <c r="F35" s="110">
        <v>3.2965009208103133</v>
      </c>
      <c r="G35" s="106"/>
      <c r="H35" s="110" t="s">
        <v>77</v>
      </c>
      <c r="I35" s="27">
        <v>-2117</v>
      </c>
      <c r="J35" s="27">
        <v>-2625</v>
      </c>
      <c r="K35" s="27">
        <v>-1946</v>
      </c>
      <c r="L35" s="27">
        <v>-3493</v>
      </c>
      <c r="M35" s="27">
        <v>543</v>
      </c>
      <c r="N35" s="27">
        <v>2333</v>
      </c>
      <c r="O35" s="106"/>
    </row>
    <row r="36" spans="1:15" ht="11.25" hidden="1" customHeight="1" outlineLevel="1" x14ac:dyDescent="0.25">
      <c r="A36" s="114" t="s">
        <v>167</v>
      </c>
      <c r="B36" s="169">
        <v>0</v>
      </c>
      <c r="C36" s="27">
        <v>-437</v>
      </c>
      <c r="D36" s="110">
        <v>-1</v>
      </c>
      <c r="E36" s="27">
        <v>0</v>
      </c>
      <c r="F36" s="110" t="s">
        <v>77</v>
      </c>
      <c r="G36" s="106"/>
      <c r="H36" s="110" t="s">
        <v>77</v>
      </c>
      <c r="I36" s="27">
        <v>-432</v>
      </c>
      <c r="J36" s="27">
        <v>-437</v>
      </c>
      <c r="K36" s="27">
        <v>-437</v>
      </c>
      <c r="L36" s="27">
        <v>-437</v>
      </c>
      <c r="M36" s="27">
        <v>0</v>
      </c>
      <c r="N36" s="27">
        <v>0</v>
      </c>
      <c r="O36" s="106"/>
    </row>
    <row r="37" spans="1:15" ht="11.25" hidden="1" customHeight="1" outlineLevel="1" x14ac:dyDescent="0.25">
      <c r="A37" s="114" t="s">
        <v>121</v>
      </c>
      <c r="B37" s="27">
        <v>-97</v>
      </c>
      <c r="C37" s="27">
        <v>-74</v>
      </c>
      <c r="D37" s="110">
        <v>0.31081081081081074</v>
      </c>
      <c r="E37" s="27">
        <v>-88</v>
      </c>
      <c r="F37" s="110">
        <v>0.10227272727272729</v>
      </c>
      <c r="G37" s="106"/>
      <c r="H37" s="110" t="s">
        <v>77</v>
      </c>
      <c r="I37" s="27">
        <v>-40</v>
      </c>
      <c r="J37" s="27">
        <v>-74</v>
      </c>
      <c r="K37" s="27">
        <v>-108</v>
      </c>
      <c r="L37" s="27">
        <v>-107</v>
      </c>
      <c r="M37" s="27">
        <v>-88</v>
      </c>
      <c r="N37" s="27">
        <v>-97</v>
      </c>
      <c r="O37" s="106"/>
    </row>
    <row r="38" spans="1:15" ht="11.25" hidden="1" customHeight="1" outlineLevel="1" x14ac:dyDescent="0.25">
      <c r="A38" s="114" t="s">
        <v>168</v>
      </c>
      <c r="B38" s="27">
        <v>-27033</v>
      </c>
      <c r="C38" s="27">
        <v>-15719</v>
      </c>
      <c r="D38" s="110">
        <v>0.71976588841529354</v>
      </c>
      <c r="E38" s="27">
        <v>-12433</v>
      </c>
      <c r="F38" s="110">
        <v>1.174294217003137</v>
      </c>
      <c r="G38" s="106"/>
      <c r="H38" s="110" t="s">
        <v>77</v>
      </c>
      <c r="I38" s="202">
        <v>-13841</v>
      </c>
      <c r="J38" s="27">
        <v>-15719</v>
      </c>
      <c r="K38" s="27">
        <v>-15533</v>
      </c>
      <c r="L38" s="27">
        <v>6661</v>
      </c>
      <c r="M38" s="27">
        <v>-12433</v>
      </c>
      <c r="N38" s="27">
        <v>-27033</v>
      </c>
      <c r="O38" s="106"/>
    </row>
    <row r="39" spans="1:15" ht="11.25" hidden="1" customHeight="1" outlineLevel="1" x14ac:dyDescent="0.25">
      <c r="A39" s="114" t="s">
        <v>169</v>
      </c>
      <c r="B39" s="27">
        <v>-63435</v>
      </c>
      <c r="C39" s="27">
        <v>-25475</v>
      </c>
      <c r="D39" s="110">
        <v>1.4900883218842003</v>
      </c>
      <c r="E39" s="27">
        <v>-16547</v>
      </c>
      <c r="F39" s="110">
        <v>2.8336254305916482</v>
      </c>
      <c r="G39" s="106"/>
      <c r="H39" s="110" t="s">
        <v>77</v>
      </c>
      <c r="I39" s="27">
        <v>-13279</v>
      </c>
      <c r="J39" s="27">
        <v>-25475</v>
      </c>
      <c r="K39" s="27">
        <v>-36970</v>
      </c>
      <c r="L39" s="227">
        <v>-84972</v>
      </c>
      <c r="M39" s="27">
        <v>-16547</v>
      </c>
      <c r="N39" s="27">
        <v>-63435</v>
      </c>
      <c r="O39" s="106"/>
    </row>
    <row r="40" spans="1:15" ht="11.25" hidden="1" customHeight="1" outlineLevel="1" x14ac:dyDescent="0.25">
      <c r="A40" s="114" t="s">
        <v>170</v>
      </c>
      <c r="B40" s="169">
        <v>0</v>
      </c>
      <c r="C40" s="27">
        <v>-1127</v>
      </c>
      <c r="D40" s="110">
        <v>-1</v>
      </c>
      <c r="E40" s="27">
        <v>0</v>
      </c>
      <c r="F40" s="110" t="s">
        <v>77</v>
      </c>
      <c r="G40" s="106"/>
      <c r="H40" s="110" t="s">
        <v>77</v>
      </c>
      <c r="I40" s="27">
        <v>-971</v>
      </c>
      <c r="J40" s="27">
        <v>-1127</v>
      </c>
      <c r="K40" s="27">
        <v>-2897</v>
      </c>
      <c r="L40" s="27">
        <v>-4513</v>
      </c>
      <c r="M40" s="27">
        <v>0</v>
      </c>
      <c r="N40" s="27">
        <v>0</v>
      </c>
      <c r="O40" s="106"/>
    </row>
    <row r="41" spans="1:15" ht="11.25" hidden="1" customHeight="1" outlineLevel="3" x14ac:dyDescent="0.25">
      <c r="A41" s="114" t="s">
        <v>171</v>
      </c>
      <c r="B41" s="169">
        <v>0</v>
      </c>
      <c r="C41" s="27">
        <v>0</v>
      </c>
      <c r="D41" s="110">
        <v>0</v>
      </c>
      <c r="E41" s="27">
        <v>0</v>
      </c>
      <c r="F41" s="110" t="s">
        <v>77</v>
      </c>
      <c r="G41" s="106"/>
      <c r="H41" s="110" t="s">
        <v>77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106"/>
    </row>
    <row r="42" spans="1:15" s="13" customFormat="1" ht="11.25" hidden="1" customHeight="1" outlineLevel="2" collapsed="1" x14ac:dyDescent="0.25">
      <c r="A42" s="151" t="s">
        <v>172</v>
      </c>
      <c r="B42" s="28">
        <v>31359</v>
      </c>
      <c r="C42" s="28">
        <v>-68007</v>
      </c>
      <c r="D42" s="111">
        <v>-1.4611142970576558</v>
      </c>
      <c r="E42" s="28">
        <v>16890</v>
      </c>
      <c r="F42" s="111">
        <v>0.85666074600355246</v>
      </c>
      <c r="G42" s="108"/>
      <c r="H42" s="111" t="s">
        <v>77</v>
      </c>
      <c r="I42" s="28">
        <v>-126366</v>
      </c>
      <c r="J42" s="205">
        <v>-68007</v>
      </c>
      <c r="K42" s="28">
        <v>7663.9006799999916</v>
      </c>
      <c r="L42" s="28">
        <v>-10520</v>
      </c>
      <c r="M42" s="28">
        <v>16890</v>
      </c>
      <c r="N42" s="28">
        <v>31359</v>
      </c>
      <c r="O42" s="106"/>
    </row>
    <row r="43" spans="1:15" ht="2.4500000000000002" customHeight="1" collapsed="1" x14ac:dyDescent="0.25">
      <c r="A43" s="11"/>
      <c r="B43" s="28"/>
      <c r="C43" s="28"/>
      <c r="D43" s="111"/>
      <c r="E43" s="28"/>
      <c r="F43" s="111"/>
      <c r="G43" s="106"/>
      <c r="H43" s="111"/>
      <c r="I43" s="28"/>
      <c r="J43" s="28"/>
      <c r="K43" s="28"/>
      <c r="L43" s="28"/>
      <c r="M43" s="28"/>
      <c r="N43" s="28"/>
    </row>
    <row r="44" spans="1:15" ht="11.25" customHeight="1" x14ac:dyDescent="0.25">
      <c r="A44" s="51" t="s">
        <v>173</v>
      </c>
      <c r="B44" s="29">
        <v>38716</v>
      </c>
      <c r="C44" s="29">
        <v>-81218</v>
      </c>
      <c r="D44" s="45">
        <v>-1.4766923588367111</v>
      </c>
      <c r="E44" s="29">
        <v>73831</v>
      </c>
      <c r="F44" s="45">
        <v>-0.47561322479717194</v>
      </c>
      <c r="G44" s="106"/>
      <c r="H44" s="45" t="s">
        <v>77</v>
      </c>
      <c r="I44" s="29"/>
      <c r="J44" s="29"/>
      <c r="K44" s="29"/>
      <c r="L44" s="29"/>
      <c r="M44" s="29"/>
      <c r="N44" s="29"/>
      <c r="O44" s="106"/>
    </row>
    <row r="45" spans="1:15" ht="11.25" hidden="1" customHeight="1" outlineLevel="2" x14ac:dyDescent="0.25">
      <c r="A45" s="114" t="s">
        <v>174</v>
      </c>
      <c r="B45" s="169">
        <v>0</v>
      </c>
      <c r="C45" s="169">
        <v>0</v>
      </c>
      <c r="D45" s="110" t="s">
        <v>77</v>
      </c>
      <c r="E45" s="169">
        <v>0</v>
      </c>
      <c r="F45" s="110" t="s">
        <v>77</v>
      </c>
      <c r="G45" s="106"/>
      <c r="H45" s="110" t="s">
        <v>77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106"/>
    </row>
    <row r="46" spans="1:15" ht="11.25" hidden="1" customHeight="1" outlineLevel="1" collapsed="1" x14ac:dyDescent="0.25">
      <c r="A46" s="114" t="s">
        <v>175</v>
      </c>
      <c r="B46" s="27">
        <v>-113454</v>
      </c>
      <c r="C46" s="27">
        <v>-84642</v>
      </c>
      <c r="D46" s="110">
        <v>0.34039838378110154</v>
      </c>
      <c r="E46" s="27">
        <v>-78339</v>
      </c>
      <c r="F46" s="110">
        <v>0.448244169570712</v>
      </c>
      <c r="G46" s="106"/>
      <c r="H46" s="110" t="s">
        <v>77</v>
      </c>
      <c r="I46" s="27">
        <v>-40355</v>
      </c>
      <c r="J46" s="27">
        <v>-84642</v>
      </c>
      <c r="K46" s="27">
        <v>-169788</v>
      </c>
      <c r="L46" s="27">
        <v>-216513</v>
      </c>
      <c r="M46" s="27">
        <v>-78339</v>
      </c>
      <c r="N46" s="27">
        <v>-113454</v>
      </c>
      <c r="O46" s="106"/>
    </row>
    <row r="47" spans="1:15" ht="11.25" hidden="1" customHeight="1" outlineLevel="4" x14ac:dyDescent="0.25">
      <c r="A47" s="114" t="s">
        <v>176</v>
      </c>
      <c r="B47" s="27">
        <v>0</v>
      </c>
      <c r="C47" s="27">
        <v>0</v>
      </c>
      <c r="D47" s="110" t="s">
        <v>77</v>
      </c>
      <c r="E47" s="27">
        <v>0</v>
      </c>
      <c r="F47" s="110" t="s">
        <v>77</v>
      </c>
      <c r="G47" s="106"/>
      <c r="H47" s="110" t="s">
        <v>77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106"/>
    </row>
    <row r="48" spans="1:15" ht="11.25" hidden="1" customHeight="1" outlineLevel="3" collapsed="1" x14ac:dyDescent="0.25">
      <c r="A48" s="114" t="s">
        <v>177</v>
      </c>
      <c r="B48" s="169">
        <v>0</v>
      </c>
      <c r="C48" s="27">
        <v>-464428</v>
      </c>
      <c r="D48" s="110">
        <v>-1</v>
      </c>
      <c r="E48" s="169">
        <v>0</v>
      </c>
      <c r="F48" s="110" t="s">
        <v>77</v>
      </c>
      <c r="G48" s="106"/>
      <c r="H48" s="110"/>
      <c r="I48" s="27">
        <v>-164427</v>
      </c>
      <c r="J48" s="27">
        <v>-464428</v>
      </c>
      <c r="K48" s="27">
        <v>-668847</v>
      </c>
      <c r="L48" s="27">
        <v>-863250</v>
      </c>
      <c r="M48" s="27">
        <v>0</v>
      </c>
      <c r="N48" s="27">
        <v>0</v>
      </c>
      <c r="O48" s="106"/>
    </row>
    <row r="49" spans="1:15" ht="11.25" hidden="1" customHeight="1" outlineLevel="1" collapsed="1" x14ac:dyDescent="0.25">
      <c r="A49" s="114" t="s">
        <v>178</v>
      </c>
      <c r="B49" s="27">
        <v>152170</v>
      </c>
      <c r="C49" s="27">
        <v>467852</v>
      </c>
      <c r="D49" s="110">
        <v>-0.67474756974427819</v>
      </c>
      <c r="E49" s="27">
        <v>152170</v>
      </c>
      <c r="F49" s="110">
        <v>0</v>
      </c>
      <c r="G49" s="106"/>
      <c r="H49" s="110" t="s">
        <v>77</v>
      </c>
      <c r="I49" s="27">
        <v>376881</v>
      </c>
      <c r="J49" s="27">
        <v>467852</v>
      </c>
      <c r="K49" s="27">
        <v>698212</v>
      </c>
      <c r="L49" s="27">
        <v>1033220</v>
      </c>
      <c r="M49" s="27">
        <v>152170</v>
      </c>
      <c r="N49" s="27">
        <v>152170</v>
      </c>
      <c r="O49" s="106"/>
    </row>
    <row r="50" spans="1:15" s="13" customFormat="1" ht="11.25" hidden="1" customHeight="1" outlineLevel="3" x14ac:dyDescent="0.25">
      <c r="A50" s="151" t="s">
        <v>179</v>
      </c>
      <c r="B50" s="28">
        <v>38716</v>
      </c>
      <c r="C50" s="28">
        <v>-81218</v>
      </c>
      <c r="D50" s="111">
        <v>-1.4766923588367111</v>
      </c>
      <c r="E50" s="28">
        <v>73831</v>
      </c>
      <c r="F50" s="111">
        <v>-0.47561322479717194</v>
      </c>
      <c r="G50" s="108"/>
      <c r="H50" s="111" t="s">
        <v>77</v>
      </c>
      <c r="I50" s="28">
        <v>172099</v>
      </c>
      <c r="J50" s="28">
        <v>-81218</v>
      </c>
      <c r="K50" s="28">
        <v>-140423</v>
      </c>
      <c r="L50" s="28">
        <v>-46543</v>
      </c>
      <c r="M50" s="28">
        <v>73831</v>
      </c>
      <c r="N50" s="28">
        <v>38716</v>
      </c>
    </row>
    <row r="51" spans="1:15" ht="2.4500000000000002" customHeight="1" collapsed="1" x14ac:dyDescent="0.25">
      <c r="A51" s="11"/>
      <c r="B51" s="28"/>
      <c r="C51" s="28"/>
      <c r="D51" s="111"/>
      <c r="E51" s="28"/>
      <c r="F51" s="111"/>
      <c r="G51" s="106"/>
      <c r="H51" s="111"/>
      <c r="I51" s="28"/>
      <c r="J51" s="28"/>
      <c r="K51" s="28"/>
      <c r="L51" s="28"/>
      <c r="M51" s="28"/>
      <c r="N51" s="28"/>
    </row>
    <row r="52" spans="1:15" ht="11.25" customHeight="1" x14ac:dyDescent="0.25">
      <c r="A52" s="51" t="s">
        <v>180</v>
      </c>
      <c r="B52" s="29">
        <v>-149944</v>
      </c>
      <c r="C52" s="29">
        <v>340056</v>
      </c>
      <c r="D52" s="45">
        <v>-1.4409391394358577</v>
      </c>
      <c r="E52" s="29">
        <v>-108875</v>
      </c>
      <c r="F52" s="45">
        <v>0.37721239954075769</v>
      </c>
      <c r="G52" s="106"/>
      <c r="H52" s="45" t="s">
        <v>77</v>
      </c>
      <c r="I52" s="29">
        <v>-66431</v>
      </c>
      <c r="J52" s="29">
        <v>345970</v>
      </c>
      <c r="K52" s="29">
        <v>274279</v>
      </c>
      <c r="L52" s="29">
        <v>171813</v>
      </c>
      <c r="M52" s="29">
        <v>-108875</v>
      </c>
      <c r="N52" s="29">
        <v>-149944</v>
      </c>
      <c r="O52" s="106"/>
    </row>
    <row r="53" spans="1:15" ht="11.25" hidden="1" customHeight="1" outlineLevel="1" x14ac:dyDescent="0.25">
      <c r="A53" s="114" t="s">
        <v>181</v>
      </c>
      <c r="B53" s="169">
        <v>0</v>
      </c>
      <c r="C53" s="169">
        <v>488641</v>
      </c>
      <c r="D53" s="231">
        <v>-1</v>
      </c>
      <c r="E53" s="27">
        <v>0</v>
      </c>
      <c r="F53" s="110" t="s">
        <v>77</v>
      </c>
      <c r="G53" s="106"/>
      <c r="H53" s="110" t="s">
        <v>77</v>
      </c>
      <c r="I53" s="27">
        <v>0</v>
      </c>
      <c r="J53" s="27">
        <v>488641</v>
      </c>
      <c r="K53" s="27">
        <v>488008</v>
      </c>
      <c r="L53" s="27">
        <v>488008</v>
      </c>
      <c r="M53" s="27">
        <v>0</v>
      </c>
      <c r="N53" s="27">
        <v>0</v>
      </c>
      <c r="O53" s="106"/>
    </row>
    <row r="54" spans="1:15" ht="11.25" hidden="1" customHeight="1" outlineLevel="2" x14ac:dyDescent="0.25">
      <c r="A54" s="114" t="s">
        <v>182</v>
      </c>
      <c r="B54" s="27">
        <v>0</v>
      </c>
      <c r="C54" s="27">
        <v>0</v>
      </c>
      <c r="D54" s="110" t="s">
        <v>77</v>
      </c>
      <c r="E54" s="27">
        <v>0</v>
      </c>
      <c r="F54" s="110" t="s">
        <v>77</v>
      </c>
      <c r="G54" s="106"/>
      <c r="H54" s="110" t="s">
        <v>77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106"/>
    </row>
    <row r="55" spans="1:15" ht="11.25" hidden="1" customHeight="1" outlineLevel="1" collapsed="1" x14ac:dyDescent="0.25">
      <c r="A55" s="114" t="s">
        <v>183</v>
      </c>
      <c r="B55" s="27">
        <v>-139795</v>
      </c>
      <c r="C55" s="27">
        <v>-133753</v>
      </c>
      <c r="D55" s="110">
        <v>4.5172818553602445E-2</v>
      </c>
      <c r="E55" s="27">
        <v>-103454</v>
      </c>
      <c r="F55" s="110">
        <v>0.35127689601175405</v>
      </c>
      <c r="G55" s="106"/>
      <c r="H55" s="110" t="s">
        <v>77</v>
      </c>
      <c r="I55" s="27">
        <v>-69503</v>
      </c>
      <c r="J55" s="27">
        <v>-133753</v>
      </c>
      <c r="K55" s="27">
        <v>-197490</v>
      </c>
      <c r="L55" s="227">
        <v>-299126</v>
      </c>
      <c r="M55" s="27">
        <v>-103454</v>
      </c>
      <c r="N55" s="27">
        <v>-139795</v>
      </c>
      <c r="O55" s="106"/>
    </row>
    <row r="56" spans="1:15" ht="11.25" hidden="1" customHeight="1" outlineLevel="1" x14ac:dyDescent="0.25">
      <c r="A56" s="114" t="s">
        <v>184</v>
      </c>
      <c r="B56" s="27">
        <v>-1431</v>
      </c>
      <c r="C56" s="27">
        <v>-1472</v>
      </c>
      <c r="D56" s="110">
        <v>-2.7853260869565188E-2</v>
      </c>
      <c r="E56" s="27">
        <v>-715</v>
      </c>
      <c r="F56" s="110">
        <v>1.0013986013986016</v>
      </c>
      <c r="G56" s="106"/>
      <c r="H56" s="110" t="s">
        <v>77</v>
      </c>
      <c r="I56" s="27">
        <v>-734</v>
      </c>
      <c r="J56" s="27">
        <v>-1472</v>
      </c>
      <c r="K56" s="27">
        <v>-2044</v>
      </c>
      <c r="L56" s="27">
        <v>-2579</v>
      </c>
      <c r="M56" s="27">
        <v>-715</v>
      </c>
      <c r="N56" s="27">
        <v>-1431</v>
      </c>
      <c r="O56" s="106"/>
    </row>
    <row r="57" spans="1:15" ht="11.25" hidden="1" customHeight="1" outlineLevel="1" x14ac:dyDescent="0.25">
      <c r="A57" s="114" t="s">
        <v>163</v>
      </c>
      <c r="B57" s="27">
        <v>-6364</v>
      </c>
      <c r="C57" s="27">
        <v>-5914</v>
      </c>
      <c r="D57" s="110">
        <v>7.609063239770042E-2</v>
      </c>
      <c r="E57" s="27">
        <v>-3311</v>
      </c>
      <c r="F57" s="110">
        <v>0.92207792207792205</v>
      </c>
      <c r="G57" s="106"/>
      <c r="H57" s="110" t="s">
        <v>77</v>
      </c>
      <c r="I57" s="27"/>
      <c r="J57" s="27">
        <v>-5914</v>
      </c>
      <c r="K57" s="27">
        <v>0</v>
      </c>
      <c r="L57" s="27">
        <v>0</v>
      </c>
      <c r="M57" s="27">
        <v>-3311</v>
      </c>
      <c r="N57" s="27">
        <v>-6364</v>
      </c>
      <c r="O57" s="106"/>
    </row>
    <row r="58" spans="1:15" ht="11.25" hidden="1" customHeight="1" outlineLevel="1" x14ac:dyDescent="0.25">
      <c r="A58" s="114" t="s">
        <v>185</v>
      </c>
      <c r="B58" s="27">
        <v>-862</v>
      </c>
      <c r="C58" s="27">
        <v>-11252</v>
      </c>
      <c r="D58" s="110">
        <v>-0.92339139708496265</v>
      </c>
      <c r="E58" s="27">
        <v>0</v>
      </c>
      <c r="F58" s="110" t="s">
        <v>77</v>
      </c>
      <c r="G58" s="106"/>
      <c r="H58" s="107" t="s">
        <v>77</v>
      </c>
      <c r="I58" s="27">
        <v>0</v>
      </c>
      <c r="J58" s="27">
        <v>-11252</v>
      </c>
      <c r="K58" s="27">
        <v>-11252</v>
      </c>
      <c r="L58" s="27">
        <v>-11252</v>
      </c>
      <c r="M58" s="27">
        <v>0</v>
      </c>
      <c r="N58" s="27">
        <v>-862</v>
      </c>
      <c r="O58" s="106"/>
    </row>
    <row r="59" spans="1:15" s="149" customFormat="1" ht="11.25" hidden="1" customHeight="1" outlineLevel="1" x14ac:dyDescent="0.25">
      <c r="A59" s="114" t="s">
        <v>186</v>
      </c>
      <c r="B59" s="27">
        <v>0</v>
      </c>
      <c r="C59" s="27">
        <v>3806</v>
      </c>
      <c r="D59" s="110">
        <v>-1</v>
      </c>
      <c r="E59" s="169">
        <v>0</v>
      </c>
      <c r="F59" s="110" t="s">
        <v>77</v>
      </c>
      <c r="G59" s="106"/>
      <c r="H59" s="107" t="s">
        <v>77</v>
      </c>
      <c r="I59" s="27">
        <v>3806</v>
      </c>
      <c r="J59" s="27">
        <v>3806</v>
      </c>
      <c r="K59" s="27">
        <v>3806</v>
      </c>
      <c r="L59" s="27">
        <v>3806</v>
      </c>
      <c r="M59" s="27">
        <v>0</v>
      </c>
      <c r="N59" s="27">
        <v>0</v>
      </c>
      <c r="O59" s="106"/>
    </row>
    <row r="60" spans="1:15" s="149" customFormat="1" ht="11.25" hidden="1" customHeight="1" outlineLevel="3" x14ac:dyDescent="0.25">
      <c r="A60" s="114" t="s">
        <v>187</v>
      </c>
      <c r="B60" s="169">
        <v>0</v>
      </c>
      <c r="C60" s="27">
        <v>0</v>
      </c>
      <c r="D60" s="110">
        <v>0</v>
      </c>
      <c r="E60" s="169">
        <v>0</v>
      </c>
      <c r="F60" s="110" t="s">
        <v>77</v>
      </c>
      <c r="G60" s="106"/>
      <c r="H60" s="10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106"/>
    </row>
    <row r="61" spans="1:15" s="149" customFormat="1" ht="11.25" hidden="1" customHeight="1" outlineLevel="2" collapsed="1" x14ac:dyDescent="0.25">
      <c r="A61" s="114" t="s">
        <v>188</v>
      </c>
      <c r="B61" s="169">
        <v>-1492</v>
      </c>
      <c r="C61" s="169">
        <v>0</v>
      </c>
      <c r="D61" s="110" t="s">
        <v>77</v>
      </c>
      <c r="E61" s="27">
        <v>-1395</v>
      </c>
      <c r="F61" s="110">
        <v>6.9534050179211437E-2</v>
      </c>
      <c r="G61" s="106"/>
      <c r="H61" s="107"/>
      <c r="I61" s="27">
        <v>0</v>
      </c>
      <c r="J61" s="27">
        <v>0</v>
      </c>
      <c r="K61" s="27">
        <v>-6749</v>
      </c>
      <c r="L61" s="27">
        <v>-7044</v>
      </c>
      <c r="M61" s="27">
        <v>-1395</v>
      </c>
      <c r="N61" s="27">
        <v>-1492</v>
      </c>
      <c r="O61" s="106"/>
    </row>
    <row r="62" spans="1:15" s="101" customFormat="1" ht="11.25" hidden="1" customHeight="1" outlineLevel="2" x14ac:dyDescent="0.25">
      <c r="A62" s="151" t="s">
        <v>189</v>
      </c>
      <c r="B62" s="99">
        <v>-149944</v>
      </c>
      <c r="C62" s="99">
        <v>340056</v>
      </c>
      <c r="D62" s="112">
        <v>-1.4409391394358577</v>
      </c>
      <c r="E62" s="99">
        <v>-108875</v>
      </c>
      <c r="F62" s="112">
        <v>0.37721239954075769</v>
      </c>
      <c r="G62" s="109"/>
      <c r="H62" s="111" t="s">
        <v>77</v>
      </c>
      <c r="I62" s="99">
        <v>-66431</v>
      </c>
      <c r="J62" s="99">
        <v>340056</v>
      </c>
      <c r="K62" s="99">
        <v>274279</v>
      </c>
      <c r="L62" s="99">
        <v>171813</v>
      </c>
      <c r="M62" s="99">
        <v>-108875</v>
      </c>
      <c r="N62" s="99">
        <v>-149944</v>
      </c>
      <c r="O62" s="106"/>
    </row>
    <row r="63" spans="1:15" ht="2.25" customHeight="1" collapsed="1" x14ac:dyDescent="0.25">
      <c r="A63" s="11"/>
      <c r="B63" s="28"/>
      <c r="C63" s="28"/>
      <c r="D63" s="111"/>
      <c r="E63" s="28"/>
      <c r="F63" s="111"/>
      <c r="G63" s="106"/>
      <c r="H63" s="111"/>
      <c r="I63" s="28"/>
      <c r="J63" s="28"/>
      <c r="K63" s="28"/>
      <c r="L63" s="28"/>
      <c r="M63" s="28"/>
      <c r="N63" s="28"/>
    </row>
    <row r="64" spans="1:15" s="101" customFormat="1" ht="12" customHeight="1" x14ac:dyDescent="0.25">
      <c r="A64" s="103" t="s">
        <v>190</v>
      </c>
      <c r="B64" s="29">
        <v>-344</v>
      </c>
      <c r="C64" s="29">
        <v>-241</v>
      </c>
      <c r="D64" s="45">
        <v>-0.68454301368666914</v>
      </c>
      <c r="E64" s="29">
        <v>-98</v>
      </c>
      <c r="F64" s="45">
        <v>-0.46164448881670117</v>
      </c>
      <c r="G64" s="109"/>
      <c r="H64" s="45" t="s">
        <v>77</v>
      </c>
      <c r="I64" s="29">
        <v>0</v>
      </c>
      <c r="J64" s="29">
        <v>-241</v>
      </c>
      <c r="K64" s="29">
        <v>-299</v>
      </c>
      <c r="L64" s="29">
        <v>-745</v>
      </c>
      <c r="M64" s="29">
        <v>-98</v>
      </c>
      <c r="N64" s="29">
        <v>-344</v>
      </c>
      <c r="O64" s="106"/>
    </row>
    <row r="65" spans="1:15" s="100" customFormat="1" ht="3.75" customHeight="1" x14ac:dyDescent="0.35">
      <c r="A65" s="102"/>
      <c r="B65" s="99"/>
      <c r="C65" s="99"/>
      <c r="D65" s="112"/>
      <c r="E65" s="99"/>
      <c r="F65" s="112"/>
      <c r="G65" s="105"/>
      <c r="H65" s="105"/>
      <c r="I65" s="99"/>
      <c r="J65" s="99"/>
      <c r="K65" s="99"/>
      <c r="L65" s="99"/>
      <c r="M65" s="99"/>
      <c r="N65" s="99"/>
    </row>
    <row r="66" spans="1:15" s="101" customFormat="1" ht="11.1" customHeight="1" x14ac:dyDescent="0.25">
      <c r="A66" s="103" t="s">
        <v>191</v>
      </c>
      <c r="B66" s="104">
        <v>-80213</v>
      </c>
      <c r="C66" s="104">
        <v>190590</v>
      </c>
      <c r="D66" s="113">
        <v>-1.4208667820976966</v>
      </c>
      <c r="E66" s="104">
        <v>-18252</v>
      </c>
      <c r="F66" s="113">
        <v>3.3947512601358758</v>
      </c>
      <c r="G66" s="109"/>
      <c r="H66" s="45" t="s">
        <v>77</v>
      </c>
      <c r="I66" s="104">
        <v>-21567</v>
      </c>
      <c r="J66" s="104">
        <v>190590</v>
      </c>
      <c r="K66" s="104">
        <v>141220.90067999996</v>
      </c>
      <c r="L66" s="104">
        <v>114005</v>
      </c>
      <c r="M66" s="104">
        <v>-18252</v>
      </c>
      <c r="N66" s="104">
        <v>-80213</v>
      </c>
      <c r="O66" s="106"/>
    </row>
    <row r="67" spans="1:15" ht="2.4500000000000002" customHeight="1" x14ac:dyDescent="0.25">
      <c r="A67" s="11"/>
      <c r="B67" s="28"/>
      <c r="C67" s="28"/>
      <c r="D67" s="111"/>
      <c r="E67" s="28"/>
      <c r="F67" s="111"/>
      <c r="G67" s="106"/>
      <c r="H67" s="111"/>
      <c r="I67" s="28"/>
      <c r="J67" s="28"/>
      <c r="K67" s="28"/>
      <c r="L67" s="28"/>
      <c r="M67" s="28"/>
      <c r="N67" s="28"/>
    </row>
    <row r="68" spans="1:15" s="101" customFormat="1" ht="11.25" hidden="1" customHeight="1" outlineLevel="1" x14ac:dyDescent="0.25">
      <c r="A68" s="103" t="s">
        <v>192</v>
      </c>
      <c r="B68" s="104">
        <v>152470</v>
      </c>
      <c r="C68" s="104">
        <v>38465</v>
      </c>
      <c r="D68" s="113">
        <v>2.9638632523072923</v>
      </c>
      <c r="E68" s="104">
        <v>152470</v>
      </c>
      <c r="F68" s="113">
        <v>0</v>
      </c>
      <c r="G68" s="109"/>
      <c r="H68" s="45" t="s">
        <v>77</v>
      </c>
      <c r="I68" s="104">
        <v>38465</v>
      </c>
      <c r="J68" s="104">
        <v>38465</v>
      </c>
      <c r="K68" s="104">
        <v>38465</v>
      </c>
      <c r="L68" s="104">
        <v>38465</v>
      </c>
      <c r="M68" s="104">
        <v>152470</v>
      </c>
      <c r="N68" s="104">
        <v>152470</v>
      </c>
      <c r="O68" s="106"/>
    </row>
    <row r="69" spans="1:15" s="101" customFormat="1" ht="11.25" customHeight="1" collapsed="1" x14ac:dyDescent="0.25">
      <c r="A69" s="103" t="s">
        <v>193</v>
      </c>
      <c r="B69" s="104">
        <v>72257</v>
      </c>
      <c r="C69" s="104">
        <v>229055</v>
      </c>
      <c r="D69" s="113">
        <v>-0.68454301368666914</v>
      </c>
      <c r="E69" s="104">
        <v>134218</v>
      </c>
      <c r="F69" s="113">
        <v>-0.46164448881670117</v>
      </c>
      <c r="G69" s="109"/>
      <c r="H69" s="45" t="s">
        <v>77</v>
      </c>
      <c r="I69" s="104">
        <v>16898</v>
      </c>
      <c r="J69" s="104">
        <v>229055</v>
      </c>
      <c r="K69" s="104">
        <v>179685.90067999996</v>
      </c>
      <c r="L69" s="104">
        <v>152470</v>
      </c>
      <c r="M69" s="104">
        <v>134218</v>
      </c>
      <c r="N69" s="104">
        <v>72257</v>
      </c>
      <c r="O69" s="106"/>
    </row>
    <row r="70" spans="1:15" x14ac:dyDescent="0.25">
      <c r="H70" s="6"/>
    </row>
    <row r="71" spans="1:15" x14ac:dyDescent="0.25">
      <c r="H71" s="6"/>
    </row>
    <row r="72" spans="1:15" x14ac:dyDescent="0.25">
      <c r="H72" s="6"/>
    </row>
    <row r="73" spans="1:15" x14ac:dyDescent="0.25">
      <c r="H73" s="6"/>
    </row>
    <row r="74" spans="1:15" x14ac:dyDescent="0.25">
      <c r="H74" s="6"/>
    </row>
    <row r="75" spans="1:15" x14ac:dyDescent="0.25">
      <c r="H75" s="6"/>
    </row>
    <row r="76" spans="1:15" x14ac:dyDescent="0.25">
      <c r="H76" s="6"/>
    </row>
    <row r="77" spans="1:15" x14ac:dyDescent="0.25">
      <c r="H77" s="6"/>
    </row>
    <row r="78" spans="1:15" x14ac:dyDescent="0.25">
      <c r="H78" s="6"/>
    </row>
    <row r="79" spans="1:15" x14ac:dyDescent="0.25">
      <c r="H79" s="6"/>
    </row>
    <row r="80" spans="1:15" x14ac:dyDescent="0.25">
      <c r="H80" s="6"/>
    </row>
    <row r="81" spans="8:8" x14ac:dyDescent="0.25">
      <c r="H81" s="6"/>
    </row>
    <row r="82" spans="8:8" x14ac:dyDescent="0.25">
      <c r="H82" s="6"/>
    </row>
    <row r="83" spans="8:8" x14ac:dyDescent="0.25">
      <c r="H83" s="6"/>
    </row>
    <row r="84" spans="8:8" x14ac:dyDescent="0.25">
      <c r="H84" s="6"/>
    </row>
    <row r="85" spans="8:8" x14ac:dyDescent="0.25">
      <c r="H85" s="6"/>
    </row>
    <row r="86" spans="8:8" x14ac:dyDescent="0.25">
      <c r="H86" s="6"/>
    </row>
    <row r="87" spans="8:8" x14ac:dyDescent="0.25">
      <c r="H87" s="6"/>
    </row>
    <row r="88" spans="8:8" x14ac:dyDescent="0.25">
      <c r="H88" s="6"/>
    </row>
    <row r="89" spans="8:8" x14ac:dyDescent="0.25">
      <c r="H89" s="6"/>
    </row>
    <row r="90" spans="8:8" x14ac:dyDescent="0.25">
      <c r="H90" s="6"/>
    </row>
    <row r="91" spans="8:8" x14ac:dyDescent="0.25">
      <c r="H91" s="6"/>
    </row>
    <row r="92" spans="8:8" x14ac:dyDescent="0.25">
      <c r="H92" s="6"/>
    </row>
    <row r="93" spans="8:8" x14ac:dyDescent="0.25">
      <c r="H93" s="6"/>
    </row>
    <row r="94" spans="8:8" x14ac:dyDescent="0.25">
      <c r="H94" s="6"/>
    </row>
    <row r="95" spans="8:8" x14ac:dyDescent="0.25">
      <c r="H95" s="6"/>
    </row>
    <row r="96" spans="8:8" x14ac:dyDescent="0.25">
      <c r="H96" s="6"/>
    </row>
    <row r="97" spans="8:8" x14ac:dyDescent="0.25">
      <c r="H97" s="6"/>
    </row>
  </sheetData>
  <phoneticPr fontId="23" type="noConversion"/>
  <dataValidations disablePrompts="1" count="2">
    <dataValidation type="list" allowBlank="1" showInputMessage="1" showErrorMessage="1" sqref="B2" xr:uid="{82049B41-23D2-458D-8B23-4857D7B10F20}">
      <formula1>#REF!</formula1>
    </dataValidation>
    <dataValidation type="list" allowBlank="1" showInputMessage="1" showErrorMessage="1" sqref="E2 C2" xr:uid="{9864824B-7F03-4320-886B-7B506E074E67}">
      <formula1>#REF!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S50"/>
  <sheetViews>
    <sheetView showGridLines="0" zoomScale="90" zoomScaleNormal="90" workbookViewId="0">
      <pane xSplit="1" ySplit="2" topLeftCell="B30" activePane="bottomRight" state="frozen"/>
      <selection pane="topRight" activeCell="A5" sqref="A5"/>
      <selection pane="bottomLeft" activeCell="A5" sqref="A5"/>
      <selection pane="bottomRight" activeCell="G53" sqref="G53"/>
    </sheetView>
  </sheetViews>
  <sheetFormatPr defaultColWidth="9" defaultRowHeight="18" outlineLevelRow="1" outlineLevelCol="1" x14ac:dyDescent="0.35"/>
  <cols>
    <col min="1" max="1" width="41.8984375" customWidth="1"/>
    <col min="2" max="3" width="6" customWidth="1"/>
    <col min="4" max="4" width="8" customWidth="1"/>
    <col min="5" max="5" width="6" hidden="1" customWidth="1" outlineLevel="1"/>
    <col min="6" max="7" width="7.3984375" customWidth="1" outlineLevel="1"/>
    <col min="8" max="8" width="0.69921875" style="191" customWidth="1"/>
    <col min="9" max="9" width="7.5" style="50" customWidth="1"/>
    <col min="10" max="10" width="7.09765625" style="50" customWidth="1"/>
    <col min="11" max="11" width="7.09765625" style="57" customWidth="1"/>
    <col min="12" max="12" width="6" style="57" hidden="1" customWidth="1"/>
    <col min="13" max="13" width="1.09765625" style="62" customWidth="1"/>
    <col min="14" max="18" width="7.3984375" style="89" customWidth="1"/>
    <col min="19" max="19" width="6.09765625" style="89" bestFit="1" customWidth="1"/>
    <col min="20" max="16384" width="9" style="89"/>
  </cols>
  <sheetData>
    <row r="1" spans="1:19" customFormat="1" ht="11.25" customHeight="1" x14ac:dyDescent="0.35">
      <c r="A1" s="118"/>
      <c r="B1" s="34"/>
      <c r="H1" s="191"/>
      <c r="I1" s="50"/>
      <c r="J1" s="50"/>
      <c r="K1" s="57"/>
      <c r="L1" s="57"/>
      <c r="M1" s="62"/>
      <c r="N1" s="34"/>
      <c r="O1" s="6"/>
      <c r="P1" s="6"/>
      <c r="Q1" s="6"/>
      <c r="R1" s="6"/>
      <c r="S1" s="6"/>
    </row>
    <row r="2" spans="1:19" s="6" customFormat="1" ht="30" x14ac:dyDescent="0.25">
      <c r="A2" s="4" t="s">
        <v>195</v>
      </c>
      <c r="B2" s="31" t="s">
        <v>234</v>
      </c>
      <c r="C2" s="31" t="s">
        <v>3</v>
      </c>
      <c r="D2" s="31" t="s">
        <v>84</v>
      </c>
      <c r="E2" s="168" t="s">
        <v>91</v>
      </c>
      <c r="F2" s="31" t="s">
        <v>233</v>
      </c>
      <c r="G2" s="31" t="s">
        <v>84</v>
      </c>
      <c r="H2" s="210">
        <v>1</v>
      </c>
      <c r="I2" s="33" t="s">
        <v>238</v>
      </c>
      <c r="J2" s="33" t="s">
        <v>237</v>
      </c>
      <c r="K2" s="33" t="s">
        <v>84</v>
      </c>
      <c r="L2" s="33" t="s">
        <v>240</v>
      </c>
      <c r="N2" s="5" t="s">
        <v>2</v>
      </c>
      <c r="O2" s="5" t="s">
        <v>3</v>
      </c>
      <c r="P2" s="5" t="s">
        <v>5</v>
      </c>
      <c r="Q2" s="5" t="s">
        <v>7</v>
      </c>
      <c r="R2" s="5" t="s">
        <v>233</v>
      </c>
      <c r="S2" s="5" t="s">
        <v>234</v>
      </c>
    </row>
    <row r="3" spans="1:19" s="6" customFormat="1" ht="3.75" customHeight="1" x14ac:dyDescent="0.25">
      <c r="A3" s="11"/>
      <c r="B3" s="27"/>
      <c r="C3" s="27"/>
      <c r="D3" s="18" t="s">
        <v>77</v>
      </c>
      <c r="E3" s="18"/>
      <c r="F3" s="27"/>
      <c r="G3" s="18" t="s">
        <v>77</v>
      </c>
      <c r="H3" s="211">
        <v>2</v>
      </c>
      <c r="I3" s="27"/>
      <c r="J3" s="27"/>
      <c r="K3" s="40" t="s">
        <v>77</v>
      </c>
      <c r="L3" s="40"/>
      <c r="N3" s="27"/>
      <c r="O3" s="27"/>
      <c r="P3" s="27"/>
      <c r="Q3" s="27"/>
      <c r="R3" s="27"/>
      <c r="S3" s="27"/>
    </row>
    <row r="4" spans="1:19" s="85" customFormat="1" ht="11.25" customHeight="1" x14ac:dyDescent="0.15">
      <c r="A4" s="133" t="s">
        <v>196</v>
      </c>
      <c r="B4" s="2"/>
      <c r="C4" s="2"/>
      <c r="D4" s="134"/>
      <c r="E4" s="134"/>
      <c r="F4" s="2"/>
      <c r="G4" s="134"/>
      <c r="H4" s="211">
        <v>3</v>
      </c>
      <c r="I4" s="2"/>
      <c r="J4" s="2"/>
      <c r="K4" s="134" t="s">
        <v>77</v>
      </c>
      <c r="L4" s="134"/>
      <c r="N4" s="66"/>
      <c r="O4" s="66"/>
      <c r="P4" s="66"/>
      <c r="Q4" s="66"/>
      <c r="R4" s="66"/>
      <c r="S4" s="66"/>
    </row>
    <row r="5" spans="1:19" s="87" customFormat="1" ht="11.25" customHeight="1" x14ac:dyDescent="0.15">
      <c r="A5" s="11" t="s">
        <v>0</v>
      </c>
      <c r="B5" s="22">
        <v>250.31417704918033</v>
      </c>
      <c r="C5" s="22">
        <v>372.822879915805</v>
      </c>
      <c r="D5" s="36">
        <v>-0.32859759812565947</v>
      </c>
      <c r="E5" s="181">
        <v>-122.50870286662467</v>
      </c>
      <c r="F5" s="22">
        <v>357.57074751098196</v>
      </c>
      <c r="G5" s="36">
        <v>-0.29995901848348905</v>
      </c>
      <c r="H5" s="211">
        <v>4</v>
      </c>
      <c r="I5" s="22">
        <v>607.88492456016229</v>
      </c>
      <c r="J5" s="22">
        <v>666.76763863001418</v>
      </c>
      <c r="K5" s="36">
        <v>-8.8310695748276435E-2</v>
      </c>
      <c r="L5" s="181">
        <v>-58.882714069851886</v>
      </c>
      <c r="N5" s="86">
        <v>293.94475871420906</v>
      </c>
      <c r="O5" s="86">
        <v>372.822879915805</v>
      </c>
      <c r="P5" s="86">
        <v>434.41932309532348</v>
      </c>
      <c r="Q5" s="86">
        <v>379.71540786102696</v>
      </c>
      <c r="R5" s="86">
        <v>357.57074751098196</v>
      </c>
      <c r="S5" s="86">
        <v>250.31417704918033</v>
      </c>
    </row>
    <row r="6" spans="1:19" s="87" customFormat="1" ht="11.25" customHeight="1" x14ac:dyDescent="0.15">
      <c r="A6" s="11" t="s">
        <v>18</v>
      </c>
      <c r="B6" s="22">
        <v>219.7330824451455</v>
      </c>
      <c r="C6" s="22">
        <v>284.3196916511979</v>
      </c>
      <c r="D6" s="36">
        <v>-0.22716192758568043</v>
      </c>
      <c r="E6" s="181">
        <v>-64.586609206052401</v>
      </c>
      <c r="F6" s="22">
        <v>244.26028397214276</v>
      </c>
      <c r="G6" s="36">
        <v>-0.10041420212953867</v>
      </c>
      <c r="H6" s="211">
        <v>5</v>
      </c>
      <c r="I6" s="22">
        <v>463.99336641728826</v>
      </c>
      <c r="J6" s="22">
        <v>525.51389718888458</v>
      </c>
      <c r="K6" s="36">
        <v>-0.11706737176825621</v>
      </c>
      <c r="L6" s="181">
        <v>-61.520530771596327</v>
      </c>
      <c r="N6" s="86">
        <v>241.19420553768663</v>
      </c>
      <c r="O6" s="86">
        <v>284.3196916511979</v>
      </c>
      <c r="P6" s="86">
        <v>267.90565540103643</v>
      </c>
      <c r="Q6" s="86">
        <v>277.48452389629779</v>
      </c>
      <c r="R6" s="86">
        <v>244.26028397214276</v>
      </c>
      <c r="S6" s="86">
        <v>219.7330824451455</v>
      </c>
    </row>
    <row r="7" spans="1:19" s="85" customFormat="1" ht="3.75" customHeight="1" x14ac:dyDescent="0.25">
      <c r="A7" s="38"/>
      <c r="B7" s="27"/>
      <c r="C7" s="27"/>
      <c r="D7" s="18"/>
      <c r="E7" s="181">
        <v>0</v>
      </c>
      <c r="F7" s="27"/>
      <c r="G7" s="18" t="s">
        <v>77</v>
      </c>
      <c r="H7" s="211">
        <v>6</v>
      </c>
      <c r="I7" s="27"/>
      <c r="J7" s="27"/>
      <c r="K7" s="18"/>
      <c r="L7" s="181">
        <v>0</v>
      </c>
      <c r="N7" s="66"/>
      <c r="O7" s="66"/>
      <c r="P7" s="66"/>
      <c r="Q7" s="66"/>
      <c r="R7" s="66"/>
      <c r="S7" s="66"/>
    </row>
    <row r="8" spans="1:19" s="87" customFormat="1" ht="11.25" customHeight="1" x14ac:dyDescent="0.15">
      <c r="A8" s="11" t="s">
        <v>27</v>
      </c>
      <c r="B8" s="22">
        <v>51.663021336610484</v>
      </c>
      <c r="C8" s="22">
        <v>69.558488543058601</v>
      </c>
      <c r="D8" s="36">
        <v>-0.25727222631311686</v>
      </c>
      <c r="E8" s="181">
        <v>-17.895467206448117</v>
      </c>
      <c r="F8" s="22">
        <v>50.11666153188262</v>
      </c>
      <c r="G8" s="36">
        <v>3.0855203787748753E-2</v>
      </c>
      <c r="H8" s="211">
        <v>7</v>
      </c>
      <c r="I8" s="22">
        <v>101.77968286849311</v>
      </c>
      <c r="J8" s="22">
        <v>129.56977612540666</v>
      </c>
      <c r="K8" s="36">
        <v>-0.21447975050922652</v>
      </c>
      <c r="L8" s="181">
        <v>-27.790093256913551</v>
      </c>
      <c r="N8" s="86">
        <v>60.011287582348075</v>
      </c>
      <c r="O8" s="86">
        <v>69.558488543058601</v>
      </c>
      <c r="P8" s="86">
        <v>59.397516546313973</v>
      </c>
      <c r="Q8" s="86">
        <v>58.690344208415041</v>
      </c>
      <c r="R8" s="86">
        <v>50.11666153188262</v>
      </c>
      <c r="S8" s="86">
        <v>51.663021336610484</v>
      </c>
    </row>
    <row r="9" spans="1:19" s="87" customFormat="1" ht="11.25" customHeight="1" x14ac:dyDescent="0.15">
      <c r="A9" s="24" t="s">
        <v>28</v>
      </c>
      <c r="B9" s="25">
        <v>0.23511717380794367</v>
      </c>
      <c r="C9" s="25">
        <v>0.24464886036944861</v>
      </c>
      <c r="D9" s="91">
        <v>-1</v>
      </c>
      <c r="E9" s="181"/>
      <c r="F9" s="25">
        <v>0.20517728349811587</v>
      </c>
      <c r="G9" s="91">
        <v>3</v>
      </c>
      <c r="H9" s="211">
        <v>8</v>
      </c>
      <c r="I9" s="25">
        <v>0.21935590082759604</v>
      </c>
      <c r="J9" s="25">
        <v>0.24655822960821838</v>
      </c>
      <c r="K9" s="91">
        <v>-2.7</v>
      </c>
      <c r="L9" s="181">
        <v>-2.7202328780622342E-2</v>
      </c>
      <c r="N9" s="75">
        <v>0.2488089937673536</v>
      </c>
      <c r="O9" s="75">
        <v>0.24464886036944861</v>
      </c>
      <c r="P9" s="75">
        <v>0.22171057366220939</v>
      </c>
      <c r="Q9" s="75">
        <v>0.21150853166264849</v>
      </c>
      <c r="R9" s="75">
        <v>0.20517728349811587</v>
      </c>
      <c r="S9" s="75">
        <v>0.23511717380794367</v>
      </c>
    </row>
    <row r="10" spans="1:19" s="85" customFormat="1" ht="3.75" customHeight="1" x14ac:dyDescent="0.15">
      <c r="A10" s="38"/>
      <c r="B10" s="27"/>
      <c r="C10" s="27"/>
      <c r="D10" s="40" t="s">
        <v>77</v>
      </c>
      <c r="E10" s="181"/>
      <c r="F10" s="27"/>
      <c r="G10" s="40" t="s">
        <v>77</v>
      </c>
      <c r="H10" s="211">
        <v>9</v>
      </c>
      <c r="I10" s="27"/>
      <c r="J10" s="27"/>
      <c r="K10" s="40"/>
      <c r="L10" s="181">
        <v>0</v>
      </c>
      <c r="N10" s="66"/>
      <c r="O10" s="66"/>
      <c r="P10" s="66"/>
      <c r="Q10" s="66"/>
      <c r="R10" s="66"/>
      <c r="S10" s="66"/>
    </row>
    <row r="11" spans="1:19" s="87" customFormat="1" ht="11.25" customHeight="1" x14ac:dyDescent="0.15">
      <c r="A11" s="11" t="s">
        <v>56</v>
      </c>
      <c r="B11" s="22">
        <v>68.564463636957157</v>
      </c>
      <c r="C11" s="22">
        <v>67.389071174813992</v>
      </c>
      <c r="D11" s="36">
        <v>1.7441885481609853E-2</v>
      </c>
      <c r="E11" s="181">
        <v>1.1753924621431651</v>
      </c>
      <c r="F11" s="22">
        <v>57.472461592795746</v>
      </c>
      <c r="G11" s="36">
        <v>0.1929968151138286</v>
      </c>
      <c r="H11" s="211">
        <v>10</v>
      </c>
      <c r="I11" s="22">
        <v>126.0369252297529</v>
      </c>
      <c r="J11" s="22">
        <v>132.6969447298072</v>
      </c>
      <c r="K11" s="36">
        <v>-5.0189697386139542E-2</v>
      </c>
      <c r="L11" s="181">
        <v>-6.6600195000543039</v>
      </c>
      <c r="N11" s="76">
        <v>65.307873554993208</v>
      </c>
      <c r="O11" s="76">
        <v>67.389071174813992</v>
      </c>
      <c r="P11" s="76">
        <v>62.65423781343258</v>
      </c>
      <c r="Q11" s="76">
        <v>62.098288317874669</v>
      </c>
      <c r="R11" s="76">
        <v>57.472461592795746</v>
      </c>
      <c r="S11" s="76">
        <v>68.564463636957157</v>
      </c>
    </row>
    <row r="12" spans="1:19" s="88" customFormat="1" ht="11.25" customHeight="1" x14ac:dyDescent="0.15">
      <c r="A12" s="24" t="s">
        <v>57</v>
      </c>
      <c r="B12" s="25">
        <v>0.31203523326567673</v>
      </c>
      <c r="C12" s="25">
        <v>0.23701865594834209</v>
      </c>
      <c r="D12" s="91">
        <v>7.5</v>
      </c>
      <c r="E12" s="181"/>
      <c r="F12" s="25">
        <v>0.23529188068638426</v>
      </c>
      <c r="G12" s="91">
        <v>7.7</v>
      </c>
      <c r="H12" s="211">
        <v>11</v>
      </c>
      <c r="I12" s="25">
        <v>0.27163518781085921</v>
      </c>
      <c r="J12" s="25">
        <v>0.25250891639524459</v>
      </c>
      <c r="K12" s="91">
        <v>1.9</v>
      </c>
      <c r="L12" s="181">
        <v>1.9126271415614626E-2</v>
      </c>
      <c r="N12" s="75">
        <v>0.27076883298006443</v>
      </c>
      <c r="O12" s="75">
        <v>0.23701865594834209</v>
      </c>
      <c r="P12" s="75">
        <v>0.23386679806980359</v>
      </c>
      <c r="Q12" s="75">
        <v>0.22379009627607988</v>
      </c>
      <c r="R12" s="75">
        <v>0.23529188068638426</v>
      </c>
      <c r="S12" s="75">
        <v>0.31203523326567673</v>
      </c>
    </row>
    <row r="13" spans="1:19" s="85" customFormat="1" ht="3.75" customHeight="1" x14ac:dyDescent="0.25">
      <c r="A13" s="38"/>
      <c r="B13" s="27"/>
      <c r="C13" s="27"/>
      <c r="D13" s="18" t="s">
        <v>77</v>
      </c>
      <c r="E13" s="181"/>
      <c r="F13" s="27"/>
      <c r="G13" s="18" t="s">
        <v>77</v>
      </c>
      <c r="H13" s="211">
        <v>12</v>
      </c>
      <c r="I13" s="27"/>
      <c r="J13" s="27"/>
      <c r="K13" s="18"/>
      <c r="L13" s="181">
        <v>0</v>
      </c>
      <c r="N13" s="66"/>
      <c r="O13" s="66"/>
      <c r="P13" s="66"/>
      <c r="Q13" s="66"/>
      <c r="R13" s="66"/>
      <c r="S13" s="66"/>
    </row>
    <row r="14" spans="1:19" s="87" customFormat="1" ht="11.25" customHeight="1" x14ac:dyDescent="0.15">
      <c r="A14" s="11" t="s">
        <v>75</v>
      </c>
      <c r="B14" s="22">
        <v>3.5117238400520532</v>
      </c>
      <c r="C14" s="22">
        <v>8.5582975817848315</v>
      </c>
      <c r="D14" s="36">
        <v>-0.58967028121033338</v>
      </c>
      <c r="E14" s="181">
        <v>-5.0465737417327787</v>
      </c>
      <c r="F14" s="22">
        <v>-6.3907559780566077</v>
      </c>
      <c r="G14" s="36">
        <v>-1.5495005367299204</v>
      </c>
      <c r="H14" s="211">
        <v>13</v>
      </c>
      <c r="I14" s="22">
        <v>-2.8790321380045549</v>
      </c>
      <c r="J14" s="22">
        <v>6.4648157644239257</v>
      </c>
      <c r="K14" s="36">
        <v>-1.4453386210706816</v>
      </c>
      <c r="L14" s="181">
        <v>-9.3438479024284806</v>
      </c>
      <c r="N14" s="76">
        <v>-2.0934818173609062</v>
      </c>
      <c r="O14" s="76">
        <v>8.5582975817848315</v>
      </c>
      <c r="P14" s="76">
        <v>2.212188191828929</v>
      </c>
      <c r="Q14" s="76">
        <v>1.5766539174734284</v>
      </c>
      <c r="R14" s="76">
        <v>-6.3907559780566077</v>
      </c>
      <c r="S14" s="76">
        <v>3.5117238400520532</v>
      </c>
    </row>
    <row r="15" spans="1:19" s="88" customFormat="1" ht="11.25" customHeight="1" x14ac:dyDescent="0.15">
      <c r="A15" s="24" t="s">
        <v>76</v>
      </c>
      <c r="B15" s="25">
        <v>1.5981771160602207E-2</v>
      </c>
      <c r="C15" s="25">
        <v>3.010096673952542E-2</v>
      </c>
      <c r="D15" s="91">
        <v>-1.4</v>
      </c>
      <c r="E15" s="181"/>
      <c r="F15" s="25">
        <v>-2.6163713044669419E-2</v>
      </c>
      <c r="G15" s="91">
        <v>4.2</v>
      </c>
      <c r="H15" s="211">
        <v>14</v>
      </c>
      <c r="I15" s="25">
        <v>-6.204899350684516E-3</v>
      </c>
      <c r="J15" s="25">
        <v>1.2301893059357643E-2</v>
      </c>
      <c r="K15" s="91">
        <v>-1.9</v>
      </c>
      <c r="L15" s="181">
        <v>-1.8506792410042161E-2</v>
      </c>
      <c r="N15" s="75">
        <v>-8.6796522026471295E-3</v>
      </c>
      <c r="O15" s="75">
        <v>3.010096673952542E-2</v>
      </c>
      <c r="P15" s="75">
        <v>8.2573404003638325E-3</v>
      </c>
      <c r="Q15" s="75">
        <v>5.6819526196807265E-3</v>
      </c>
      <c r="R15" s="75">
        <v>-2.6163713044669419E-2</v>
      </c>
      <c r="S15" s="75">
        <v>1.5981771160602207E-2</v>
      </c>
    </row>
    <row r="16" spans="1:19" s="85" customFormat="1" ht="3.75" customHeight="1" x14ac:dyDescent="0.15">
      <c r="A16" s="38"/>
      <c r="B16" s="27"/>
      <c r="C16" s="27"/>
      <c r="D16" s="40"/>
      <c r="E16" s="181"/>
      <c r="F16" s="27"/>
      <c r="G16" s="40"/>
      <c r="H16" s="211">
        <v>15</v>
      </c>
      <c r="I16" s="27"/>
      <c r="J16" s="27"/>
      <c r="K16" s="40"/>
      <c r="L16" s="181"/>
      <c r="N16" s="66"/>
      <c r="O16" s="66"/>
      <c r="P16" s="66"/>
      <c r="Q16" s="66"/>
      <c r="R16" s="66"/>
      <c r="S16" s="66"/>
    </row>
    <row r="17" spans="1:19" s="88" customFormat="1" ht="11.25" customHeight="1" x14ac:dyDescent="0.15">
      <c r="A17" s="133" t="s">
        <v>197</v>
      </c>
      <c r="B17" s="21"/>
      <c r="C17" s="21"/>
      <c r="D17" s="136"/>
      <c r="E17" s="136"/>
      <c r="F17" s="21"/>
      <c r="G17" s="136"/>
      <c r="H17" s="211">
        <v>16</v>
      </c>
      <c r="I17" s="21"/>
      <c r="J17" s="21"/>
      <c r="K17" s="136" t="s">
        <v>77</v>
      </c>
      <c r="L17" s="136"/>
      <c r="N17" s="66"/>
      <c r="O17" s="66"/>
      <c r="P17" s="66"/>
      <c r="Q17" s="66"/>
      <c r="R17" s="66"/>
      <c r="S17" s="66"/>
    </row>
    <row r="18" spans="1:19" s="87" customFormat="1" ht="11.25" customHeight="1" x14ac:dyDescent="0.15">
      <c r="A18" s="114" t="s">
        <v>138</v>
      </c>
      <c r="B18" s="22">
        <v>865.89729235177936</v>
      </c>
      <c r="C18" s="22">
        <v>639.90199999020911</v>
      </c>
      <c r="D18" s="36">
        <v>0.35317172374055428</v>
      </c>
      <c r="E18" s="181">
        <v>225.99529236157025</v>
      </c>
      <c r="F18" s="22">
        <v>872.05985983184314</v>
      </c>
      <c r="G18" s="36">
        <v>-7.0666794378680953E-3</v>
      </c>
      <c r="H18" s="211">
        <v>17</v>
      </c>
      <c r="I18" s="22">
        <v>865.89729235177936</v>
      </c>
      <c r="J18" s="22">
        <v>639.90199999020911</v>
      </c>
      <c r="K18" s="36">
        <v>0.35317172374055428</v>
      </c>
      <c r="L18" s="181">
        <v>225.99529236157025</v>
      </c>
      <c r="N18" s="66">
        <v>606.81012313107647</v>
      </c>
      <c r="O18" s="66">
        <v>639.90199999020911</v>
      </c>
      <c r="P18" s="66">
        <v>757.9476528360949</v>
      </c>
      <c r="Q18" s="66">
        <v>808.34574177959644</v>
      </c>
      <c r="R18" s="66">
        <v>872.05985983184314</v>
      </c>
      <c r="S18" s="66">
        <v>865.89729235177936</v>
      </c>
    </row>
    <row r="19" spans="1:19" s="87" customFormat="1" ht="11.25" hidden="1" customHeight="1" outlineLevel="1" x14ac:dyDescent="0.15">
      <c r="A19" s="114" t="s">
        <v>198</v>
      </c>
      <c r="B19" s="44">
        <v>34.968000000000004</v>
      </c>
      <c r="C19" s="44">
        <v>42.755000000000003</v>
      </c>
      <c r="D19" s="36">
        <v>-0.18213074494211201</v>
      </c>
      <c r="E19" s="181">
        <v>-7.786999999999999</v>
      </c>
      <c r="F19" s="44">
        <v>78.230999999999995</v>
      </c>
      <c r="G19" s="36">
        <v>-0.55301606779920998</v>
      </c>
      <c r="H19" s="211">
        <v>18</v>
      </c>
      <c r="I19" s="22">
        <v>113.199</v>
      </c>
      <c r="J19" s="22">
        <v>82.961000000000013</v>
      </c>
      <c r="K19" s="36">
        <v>0.36448451682115679</v>
      </c>
      <c r="L19" s="181">
        <v>30.237999999999985</v>
      </c>
      <c r="N19" s="66">
        <v>40.206000000000003</v>
      </c>
      <c r="O19" s="76">
        <v>42.755000000000003</v>
      </c>
      <c r="P19" s="66">
        <v>85.061999999999998</v>
      </c>
      <c r="Q19" s="76">
        <v>46.707000000000001</v>
      </c>
      <c r="R19" s="66">
        <v>78.230999999999995</v>
      </c>
      <c r="S19" s="66">
        <v>34.968000000000004</v>
      </c>
    </row>
    <row r="20" spans="1:19" s="87" customFormat="1" ht="11.25" customHeight="1" collapsed="1" x14ac:dyDescent="0.15">
      <c r="A20" s="114" t="s">
        <v>199</v>
      </c>
      <c r="B20" s="223">
        <v>2.263815311684009</v>
      </c>
      <c r="C20" s="223">
        <v>1.4980676999860143</v>
      </c>
      <c r="D20" s="36">
        <v>0.51115688009636928</v>
      </c>
      <c r="E20" s="181"/>
      <c r="F20" s="223">
        <v>2.2683297667511977</v>
      </c>
      <c r="G20" s="36">
        <v>-1.9902110942424667E-3</v>
      </c>
      <c r="H20" s="211">
        <v>19</v>
      </c>
      <c r="I20" s="212">
        <v>2.263815311684009</v>
      </c>
      <c r="J20" s="212">
        <v>1.4980676999860143</v>
      </c>
      <c r="K20" s="36">
        <v>0.51115688009636928</v>
      </c>
      <c r="L20" s="181"/>
      <c r="N20" s="76">
        <v>1.4663065051221098</v>
      </c>
      <c r="O20" s="76">
        <v>1.4980676999860143</v>
      </c>
      <c r="P20" s="76">
        <v>1.6600539821605615</v>
      </c>
      <c r="Q20" s="76">
        <v>1.8988075538275895</v>
      </c>
      <c r="R20" s="76">
        <v>2.2683297667511977</v>
      </c>
      <c r="S20" s="76">
        <v>2.263815311684009</v>
      </c>
    </row>
    <row r="21" spans="1:19" s="87" customFormat="1" ht="11.25" hidden="1" customHeight="1" outlineLevel="1" x14ac:dyDescent="0.15">
      <c r="A21" s="114" t="s">
        <v>200</v>
      </c>
      <c r="B21" s="43" t="e">
        <v>#N/A</v>
      </c>
      <c r="C21" s="43" t="e">
        <v>#REF!</v>
      </c>
      <c r="D21" s="137" t="e">
        <v>#N/A</v>
      </c>
      <c r="E21" s="181" t="e">
        <v>#N/A</v>
      </c>
      <c r="F21" s="43" t="e">
        <v>#N/A</v>
      </c>
      <c r="G21" s="137" t="e">
        <v>#N/A</v>
      </c>
      <c r="H21" s="211">
        <v>20</v>
      </c>
      <c r="I21" s="43"/>
      <c r="J21" s="43"/>
      <c r="K21" s="137" t="s">
        <v>77</v>
      </c>
      <c r="L21" s="181">
        <v>0</v>
      </c>
      <c r="N21" s="66"/>
      <c r="O21" s="66"/>
      <c r="P21" s="66"/>
      <c r="Q21" s="66"/>
      <c r="R21" s="66"/>
      <c r="S21" s="66"/>
    </row>
    <row r="22" spans="1:19" s="85" customFormat="1" ht="3.75" customHeight="1" collapsed="1" x14ac:dyDescent="0.15">
      <c r="A22" s="38"/>
      <c r="B22" s="27"/>
      <c r="C22" s="27"/>
      <c r="D22" s="40"/>
      <c r="E22" s="181"/>
      <c r="F22" s="27"/>
      <c r="G22" s="40"/>
      <c r="H22" s="211">
        <v>21</v>
      </c>
      <c r="I22" s="27"/>
      <c r="J22" s="27"/>
      <c r="K22" s="40"/>
      <c r="L22" s="181"/>
      <c r="N22" s="66"/>
      <c r="O22" s="66"/>
      <c r="P22" s="66"/>
      <c r="Q22" s="66"/>
      <c r="R22" s="66"/>
      <c r="S22" s="66"/>
    </row>
    <row r="23" spans="1:19" s="85" customFormat="1" ht="11.25" customHeight="1" x14ac:dyDescent="0.15">
      <c r="A23" s="133" t="s">
        <v>201</v>
      </c>
      <c r="B23" s="21"/>
      <c r="C23" s="21"/>
      <c r="D23" s="136"/>
      <c r="E23" s="136"/>
      <c r="F23" s="21"/>
      <c r="G23" s="136"/>
      <c r="H23" s="211">
        <v>22</v>
      </c>
      <c r="I23" s="21"/>
      <c r="J23" s="21"/>
      <c r="K23" s="136" t="s">
        <v>77</v>
      </c>
      <c r="L23" s="136"/>
      <c r="N23" s="66"/>
      <c r="O23" s="66"/>
      <c r="P23" s="66"/>
      <c r="Q23" s="66"/>
      <c r="R23" s="66"/>
      <c r="S23" s="66"/>
    </row>
    <row r="24" spans="1:19" s="85" customFormat="1" ht="11.25" customHeight="1" x14ac:dyDescent="0.15">
      <c r="A24" s="114" t="s">
        <v>202</v>
      </c>
      <c r="B24" s="43">
        <v>0.46883838234029568</v>
      </c>
      <c r="C24" s="43">
        <v>0.61350937352972779</v>
      </c>
      <c r="D24" s="91">
        <v>-14.46709911894321</v>
      </c>
      <c r="E24" s="181">
        <v>-0.14467099118943211</v>
      </c>
      <c r="F24" s="43">
        <v>0.51924782850501694</v>
      </c>
      <c r="G24" s="91">
        <v>-5.0409446164721263</v>
      </c>
      <c r="H24" s="211">
        <v>23</v>
      </c>
      <c r="I24" s="43">
        <v>0.61456327765867502</v>
      </c>
      <c r="J24" s="43">
        <v>0.53739892126731448</v>
      </c>
      <c r="K24" s="91">
        <v>7.7</v>
      </c>
      <c r="L24" s="181">
        <v>7.7164356391360545E-2</v>
      </c>
      <c r="N24" s="70">
        <v>0.61579193475434879</v>
      </c>
      <c r="O24" s="70">
        <v>0.61350937352972779</v>
      </c>
      <c r="P24" s="70">
        <v>0.56843020756000562</v>
      </c>
      <c r="Q24" s="70">
        <v>0.56448600000000004</v>
      </c>
      <c r="R24" s="70">
        <v>0.51924782850501694</v>
      </c>
      <c r="S24" s="70">
        <v>0.46883838234029568</v>
      </c>
    </row>
    <row r="25" spans="1:19" s="85" customFormat="1" ht="11.25" customHeight="1" x14ac:dyDescent="0.15">
      <c r="A25" s="114" t="s">
        <v>203</v>
      </c>
      <c r="B25" s="43">
        <v>0.3173057400015501</v>
      </c>
      <c r="C25" s="43">
        <v>0.28144209125632558</v>
      </c>
      <c r="D25" s="91">
        <v>3.5863648745224519</v>
      </c>
      <c r="E25" s="181">
        <v>3.5863648745224519E-2</v>
      </c>
      <c r="F25" s="43">
        <v>0.41611773669171076</v>
      </c>
      <c r="G25" s="91">
        <v>-9.8811996690160662</v>
      </c>
      <c r="H25" s="211">
        <v>24</v>
      </c>
      <c r="I25" s="43">
        <v>0.37542904277159045</v>
      </c>
      <c r="J25" s="43">
        <v>0.285484598316464</v>
      </c>
      <c r="K25" s="91">
        <v>9</v>
      </c>
      <c r="L25" s="181">
        <v>8.9944444455126449E-2</v>
      </c>
      <c r="N25" s="70">
        <v>0.29061188526260112</v>
      </c>
      <c r="O25" s="70">
        <v>0.28144209125632558</v>
      </c>
      <c r="P25" s="70">
        <v>0.44763386081775153</v>
      </c>
      <c r="Q25" s="70">
        <v>0.34451794445608752</v>
      </c>
      <c r="R25" s="70">
        <v>0.41611773669171076</v>
      </c>
      <c r="S25" s="70">
        <v>0.3173057400015501</v>
      </c>
    </row>
    <row r="26" spans="1:19" s="85" customFormat="1" ht="11.25" customHeight="1" x14ac:dyDescent="0.15">
      <c r="A26" s="114" t="s">
        <v>204</v>
      </c>
      <c r="B26" s="43">
        <v>0.32810160367959085</v>
      </c>
      <c r="C26" s="43">
        <v>0.20895082656835928</v>
      </c>
      <c r="D26" s="91">
        <v>11.915077711123157</v>
      </c>
      <c r="E26" s="181">
        <v>0.11915077711123157</v>
      </c>
      <c r="F26" s="43">
        <v>0.28535510829962191</v>
      </c>
      <c r="G26" s="91">
        <v>4.2746495379968943</v>
      </c>
      <c r="H26" s="211">
        <v>25</v>
      </c>
      <c r="I26" s="43">
        <v>0.30524966270719517</v>
      </c>
      <c r="J26" s="43">
        <v>0.22879933153108128</v>
      </c>
      <c r="K26" s="91">
        <v>7.6</v>
      </c>
      <c r="L26" s="181">
        <v>7.6450331176113884E-2</v>
      </c>
      <c r="N26" s="70">
        <v>0.25288326858838395</v>
      </c>
      <c r="O26" s="70">
        <v>0.20895082656835928</v>
      </c>
      <c r="P26" s="70">
        <v>0.23394372482173084</v>
      </c>
      <c r="Q26" s="70">
        <v>0.2405231159785183</v>
      </c>
      <c r="R26" s="70">
        <v>0.28535510829962191</v>
      </c>
      <c r="S26" s="70">
        <v>0.32810160367959085</v>
      </c>
    </row>
    <row r="27" spans="1:19" s="85" customFormat="1" ht="11.25" customHeight="1" x14ac:dyDescent="0.15">
      <c r="A27" s="114" t="s">
        <v>205</v>
      </c>
      <c r="B27" s="27">
        <v>49.367613168088589</v>
      </c>
      <c r="C27" s="27">
        <v>51.467753575304613</v>
      </c>
      <c r="D27" s="36">
        <v>-4.0804975180104175E-2</v>
      </c>
      <c r="E27" s="181">
        <v>-2.1001404072160241</v>
      </c>
      <c r="F27" s="27">
        <v>54.215141860498321</v>
      </c>
      <c r="G27" s="36">
        <v>-8.9412819482847961E-2</v>
      </c>
      <c r="H27" s="211">
        <v>26</v>
      </c>
      <c r="I27" s="27">
        <v>45.186143070012037</v>
      </c>
      <c r="J27" s="27">
        <v>45.873598506100301</v>
      </c>
      <c r="K27" s="36">
        <v>-1.4985862423608332E-2</v>
      </c>
      <c r="L27" s="181">
        <v>-0.68745543608826409</v>
      </c>
      <c r="N27" s="66">
        <v>50.792029704531181</v>
      </c>
      <c r="O27" s="66">
        <v>51.467753575304613</v>
      </c>
      <c r="P27" s="66">
        <v>54.631586402583402</v>
      </c>
      <c r="Q27" s="66">
        <v>54.641751156592854</v>
      </c>
      <c r="R27" s="66">
        <v>54.215141860498321</v>
      </c>
      <c r="S27" s="66">
        <v>49.367613168088589</v>
      </c>
    </row>
    <row r="28" spans="1:19" s="85" customFormat="1" ht="11.25" customHeight="1" x14ac:dyDescent="0.15">
      <c r="A28" s="114" t="s">
        <v>206</v>
      </c>
      <c r="B28" s="27">
        <v>298</v>
      </c>
      <c r="C28" s="27">
        <v>346</v>
      </c>
      <c r="D28" s="36">
        <v>-0.13872832369942201</v>
      </c>
      <c r="E28" s="181">
        <v>-48</v>
      </c>
      <c r="F28" s="27">
        <v>350</v>
      </c>
      <c r="G28" s="36">
        <v>-0.14857142857142858</v>
      </c>
      <c r="H28" s="211">
        <v>27</v>
      </c>
      <c r="I28" s="27">
        <v>648</v>
      </c>
      <c r="J28" s="27">
        <v>595</v>
      </c>
      <c r="K28" s="36">
        <v>8.9075630252100746E-2</v>
      </c>
      <c r="L28" s="181">
        <v>53</v>
      </c>
      <c r="N28" s="66">
        <v>249</v>
      </c>
      <c r="O28" s="66">
        <v>346</v>
      </c>
      <c r="P28" s="66">
        <v>340</v>
      </c>
      <c r="Q28" s="66">
        <v>279</v>
      </c>
      <c r="R28" s="66">
        <v>350</v>
      </c>
      <c r="S28" s="66">
        <v>298</v>
      </c>
    </row>
    <row r="29" spans="1:19" s="85" customFormat="1" ht="11.25" customHeight="1" x14ac:dyDescent="0.15">
      <c r="A29" s="139" t="s">
        <v>207</v>
      </c>
      <c r="B29" s="140">
        <v>266.53062141432616</v>
      </c>
      <c r="C29" s="140">
        <v>303.26026298182103</v>
      </c>
      <c r="D29" s="141">
        <v>-0.12111590620659929</v>
      </c>
      <c r="E29" s="140">
        <v>-36.729641567494866</v>
      </c>
      <c r="F29" s="140">
        <v>425.11865760409427</v>
      </c>
      <c r="G29" s="141">
        <v>-0.37304416861764378</v>
      </c>
      <c r="H29" s="211">
        <v>28</v>
      </c>
      <c r="I29" s="140">
        <v>352.1877397267009</v>
      </c>
      <c r="J29" s="140">
        <v>319.91914535244837</v>
      </c>
      <c r="K29" s="204">
        <v>0.10086484301745324</v>
      </c>
      <c r="L29" s="142"/>
      <c r="N29" s="66">
        <v>343.06763250199481</v>
      </c>
      <c r="O29" s="66">
        <v>303.26026298182103</v>
      </c>
      <c r="P29" s="66">
        <v>571.94352591468748</v>
      </c>
      <c r="Q29" s="66">
        <v>468.88448670250898</v>
      </c>
      <c r="R29" s="66">
        <v>425.11865760409427</v>
      </c>
      <c r="S29" s="66">
        <v>266.53062141432616</v>
      </c>
    </row>
    <row r="30" spans="1:19" s="85" customFormat="1" ht="11.25" customHeight="1" x14ac:dyDescent="0.15">
      <c r="A30" s="114"/>
      <c r="B30" s="27"/>
      <c r="C30" s="27"/>
      <c r="D30" s="36"/>
      <c r="E30" s="36"/>
      <c r="F30" s="27"/>
      <c r="G30" s="36"/>
      <c r="H30" s="211">
        <v>29</v>
      </c>
      <c r="I30" s="27"/>
      <c r="J30" s="27"/>
      <c r="K30" s="138"/>
      <c r="L30" s="181"/>
      <c r="N30" s="66"/>
      <c r="O30" s="66"/>
      <c r="P30" s="66"/>
      <c r="Q30" s="66"/>
    </row>
    <row r="31" spans="1:19" s="7" customFormat="1" ht="11.25" customHeight="1" x14ac:dyDescent="0.25">
      <c r="A31" s="7" t="s">
        <v>208</v>
      </c>
      <c r="H31" s="211">
        <v>30</v>
      </c>
    </row>
    <row r="32" spans="1:19" customFormat="1" ht="11.25" customHeight="1" x14ac:dyDescent="0.35">
      <c r="B32" s="34"/>
      <c r="H32" s="211">
        <v>31</v>
      </c>
      <c r="K32" s="48" t="s">
        <v>77</v>
      </c>
      <c r="L32" s="181"/>
      <c r="M32" s="62"/>
    </row>
    <row r="33" spans="1:19" s="6" customFormat="1" ht="33" customHeight="1" x14ac:dyDescent="0.25">
      <c r="A33" s="30" t="s">
        <v>209</v>
      </c>
      <c r="B33" s="5" t="s">
        <v>234</v>
      </c>
      <c r="C33" s="5" t="s">
        <v>3</v>
      </c>
      <c r="D33" s="5" t="s">
        <v>84</v>
      </c>
      <c r="E33" s="168" t="s">
        <v>91</v>
      </c>
      <c r="F33" s="5" t="s">
        <v>233</v>
      </c>
      <c r="G33" s="5" t="s">
        <v>84</v>
      </c>
      <c r="H33" s="211">
        <v>32</v>
      </c>
      <c r="I33" s="61" t="s">
        <v>238</v>
      </c>
      <c r="J33" s="61" t="s">
        <v>237</v>
      </c>
      <c r="K33" s="61" t="s">
        <v>84</v>
      </c>
      <c r="L33" s="61" t="s">
        <v>240</v>
      </c>
      <c r="N33" s="31" t="s">
        <v>2</v>
      </c>
      <c r="O33" s="31" t="s">
        <v>3</v>
      </c>
      <c r="P33" s="31" t="s">
        <v>5</v>
      </c>
      <c r="Q33" s="31" t="s">
        <v>7</v>
      </c>
      <c r="R33" s="31" t="s">
        <v>233</v>
      </c>
      <c r="S33" s="31" t="s">
        <v>234</v>
      </c>
    </row>
    <row r="34" spans="1:19" s="6" customFormat="1" ht="3.75" customHeight="1" x14ac:dyDescent="0.25">
      <c r="A34" s="11"/>
      <c r="H34" s="211">
        <v>33</v>
      </c>
      <c r="I34" s="50"/>
      <c r="J34" s="50"/>
      <c r="K34" s="57"/>
      <c r="L34" s="181"/>
      <c r="N34" s="28"/>
    </row>
    <row r="35" spans="1:19" s="6" customFormat="1" ht="11.25" customHeight="1" x14ac:dyDescent="0.25">
      <c r="A35" s="16" t="s">
        <v>210</v>
      </c>
      <c r="B35" s="27"/>
      <c r="C35" s="27"/>
      <c r="D35" s="23"/>
      <c r="E35" s="36"/>
      <c r="F35" s="27"/>
      <c r="G35" s="23"/>
      <c r="H35" s="211">
        <v>34</v>
      </c>
      <c r="I35" s="50"/>
      <c r="J35" s="50"/>
      <c r="K35" s="57"/>
      <c r="L35" s="181"/>
      <c r="N35" s="28"/>
    </row>
    <row r="36" spans="1:19" s="6" customFormat="1" ht="11.25" customHeight="1" x14ac:dyDescent="0.25">
      <c r="A36" s="10" t="s">
        <v>211</v>
      </c>
      <c r="B36" s="37">
        <v>0.3173057400015501</v>
      </c>
      <c r="C36" s="37">
        <v>0.28144209125632558</v>
      </c>
      <c r="D36" s="39" t="s">
        <v>242</v>
      </c>
      <c r="E36" s="36" t="s">
        <v>212</v>
      </c>
      <c r="F36" s="37">
        <v>0.41611773669171076</v>
      </c>
      <c r="G36" s="39" t="s">
        <v>243</v>
      </c>
      <c r="H36" s="211">
        <v>35</v>
      </c>
      <c r="I36" s="37">
        <v>0.37542904277159045</v>
      </c>
      <c r="J36" s="37">
        <v>0.285484598316464</v>
      </c>
      <c r="K36" s="138">
        <v>9</v>
      </c>
      <c r="L36" s="181"/>
      <c r="N36" s="37">
        <v>0.29061188526260112</v>
      </c>
      <c r="O36" s="37">
        <v>0.28144209125632558</v>
      </c>
      <c r="P36" s="37">
        <v>0.44763386081775153</v>
      </c>
      <c r="Q36" s="37">
        <v>0.34451794445608752</v>
      </c>
      <c r="R36" s="37">
        <v>0.41611773669171076</v>
      </c>
      <c r="S36" s="37">
        <v>0.3173057400015501</v>
      </c>
    </row>
    <row r="37" spans="1:19" s="13" customFormat="1" ht="11.25" customHeight="1" x14ac:dyDescent="0.25">
      <c r="A37" s="10" t="s">
        <v>213</v>
      </c>
      <c r="B37" s="37">
        <v>0.32810160367959085</v>
      </c>
      <c r="C37" s="37">
        <v>0.20895082656835928</v>
      </c>
      <c r="D37" s="39" t="s">
        <v>244</v>
      </c>
      <c r="E37" s="36" t="s">
        <v>212</v>
      </c>
      <c r="F37" s="37">
        <v>0.28535510829962191</v>
      </c>
      <c r="G37" s="39" t="s">
        <v>245</v>
      </c>
      <c r="H37" s="211">
        <v>36</v>
      </c>
      <c r="I37" s="37">
        <v>0.30524966270719517</v>
      </c>
      <c r="J37" s="37">
        <v>0.22879933153108128</v>
      </c>
      <c r="K37" s="138">
        <v>7.6</v>
      </c>
      <c r="L37" s="181"/>
      <c r="N37" s="37">
        <v>0.25288326858838395</v>
      </c>
      <c r="O37" s="37">
        <v>0.20895082656835928</v>
      </c>
      <c r="P37" s="37">
        <v>0.23394372482173084</v>
      </c>
      <c r="Q37" s="37">
        <v>0.2405231159785183</v>
      </c>
      <c r="R37" s="37">
        <v>0.28535510829962191</v>
      </c>
      <c r="S37" s="37">
        <v>0.32810160367959085</v>
      </c>
    </row>
    <row r="38" spans="1:19" s="6" customFormat="1" ht="3.75" customHeight="1" x14ac:dyDescent="0.25">
      <c r="A38" s="11"/>
      <c r="H38" s="211">
        <v>37</v>
      </c>
      <c r="I38" s="28"/>
      <c r="J38" s="28"/>
      <c r="K38" s="57"/>
      <c r="L38" s="181"/>
      <c r="N38" s="28"/>
      <c r="O38" s="28"/>
      <c r="P38" s="28"/>
      <c r="Q38" s="28"/>
      <c r="R38" s="28"/>
      <c r="S38" s="28"/>
    </row>
    <row r="39" spans="1:19" s="6" customFormat="1" ht="11.25" customHeight="1" x14ac:dyDescent="0.25">
      <c r="A39" s="16" t="s">
        <v>214</v>
      </c>
      <c r="B39" s="27"/>
      <c r="C39" s="27"/>
      <c r="D39" s="23"/>
      <c r="E39" s="23"/>
      <c r="F39" s="27"/>
      <c r="G39" s="23"/>
      <c r="H39" s="211">
        <v>38</v>
      </c>
      <c r="I39" s="28"/>
      <c r="J39" s="28"/>
      <c r="K39" s="57"/>
      <c r="L39" s="181"/>
      <c r="N39" s="28"/>
      <c r="O39" s="28"/>
      <c r="P39" s="28"/>
      <c r="Q39" s="28"/>
      <c r="R39" s="28"/>
      <c r="S39" s="28"/>
    </row>
    <row r="40" spans="1:19" s="6" customFormat="1" ht="11.25" customHeight="1" x14ac:dyDescent="0.25">
      <c r="A40" s="10" t="s">
        <v>211</v>
      </c>
      <c r="B40" s="37">
        <v>0.46092215144778659</v>
      </c>
      <c r="C40" s="37">
        <v>0.50384877994616561</v>
      </c>
      <c r="D40" s="39" t="s">
        <v>246</v>
      </c>
      <c r="E40" s="36" t="s">
        <v>212</v>
      </c>
      <c r="F40" s="37">
        <v>0.60760877307067762</v>
      </c>
      <c r="G40" s="39" t="s">
        <v>247</v>
      </c>
      <c r="H40" s="211">
        <v>39</v>
      </c>
      <c r="I40" s="37">
        <v>0.54961126717684683</v>
      </c>
      <c r="J40" s="37">
        <v>0.53013093384693388</v>
      </c>
      <c r="K40" s="138">
        <v>1.9</v>
      </c>
      <c r="L40" s="181"/>
      <c r="N40" s="37">
        <v>0.56093126028183293</v>
      </c>
      <c r="O40" s="37">
        <v>0.50384877994616561</v>
      </c>
      <c r="P40" s="37">
        <v>0.67336762922711135</v>
      </c>
      <c r="Q40" s="37">
        <v>0.54624144497063543</v>
      </c>
      <c r="R40" s="37">
        <v>0.60760877307067762</v>
      </c>
      <c r="S40" s="37">
        <v>0.46092215144778659</v>
      </c>
    </row>
    <row r="41" spans="1:19" s="13" customFormat="1" ht="11.25" customHeight="1" x14ac:dyDescent="0.25">
      <c r="A41" s="10" t="s">
        <v>213</v>
      </c>
      <c r="B41" s="37">
        <v>0.48657336938856971</v>
      </c>
      <c r="C41" s="37">
        <v>0.422578085081732</v>
      </c>
      <c r="D41" s="39" t="s">
        <v>248</v>
      </c>
      <c r="E41" s="36" t="s">
        <v>212</v>
      </c>
      <c r="F41" s="37">
        <v>0.46052129744357206</v>
      </c>
      <c r="G41" s="39" t="s">
        <v>249</v>
      </c>
      <c r="H41" s="211">
        <v>40</v>
      </c>
      <c r="I41" s="37">
        <v>0.47317202453029611</v>
      </c>
      <c r="J41" s="37">
        <v>0.45506262109381207</v>
      </c>
      <c r="K41" s="138">
        <v>1.8</v>
      </c>
      <c r="L41" s="181"/>
      <c r="N41" s="37">
        <v>0.49284586867235919</v>
      </c>
      <c r="O41" s="37">
        <v>0.422578085081732</v>
      </c>
      <c r="P41" s="37">
        <v>0.42849201688874883</v>
      </c>
      <c r="Q41" s="37">
        <v>0.43074632865229057</v>
      </c>
      <c r="R41" s="37">
        <v>0.46052129744357206</v>
      </c>
      <c r="S41" s="37">
        <v>0.48657336938856971</v>
      </c>
    </row>
    <row r="42" spans="1:19" s="6" customFormat="1" ht="3.75" customHeight="1" x14ac:dyDescent="0.25">
      <c r="A42" s="11"/>
      <c r="H42" s="211">
        <v>41</v>
      </c>
      <c r="I42" s="28"/>
      <c r="J42" s="28"/>
      <c r="K42" s="57"/>
      <c r="L42" s="181"/>
      <c r="N42" s="28"/>
      <c r="O42" s="28"/>
      <c r="P42" s="28"/>
      <c r="Q42" s="28"/>
      <c r="R42" s="28"/>
      <c r="S42" s="28"/>
    </row>
    <row r="43" spans="1:19" s="6" customFormat="1" ht="11.25" customHeight="1" x14ac:dyDescent="0.25">
      <c r="A43" s="16" t="s">
        <v>215</v>
      </c>
      <c r="B43" s="27"/>
      <c r="C43" s="27"/>
      <c r="D43" s="23"/>
      <c r="E43" s="23"/>
      <c r="F43" s="27"/>
      <c r="G43" s="23"/>
      <c r="H43" s="211">
        <v>42</v>
      </c>
      <c r="I43" s="28"/>
      <c r="J43" s="28"/>
      <c r="K43" s="57"/>
      <c r="L43" s="181"/>
      <c r="N43" s="28"/>
      <c r="O43" s="28"/>
      <c r="P43" s="28"/>
      <c r="Q43" s="28"/>
      <c r="R43" s="28"/>
      <c r="S43" s="28"/>
    </row>
    <row r="44" spans="1:19" s="6" customFormat="1" ht="11.25" customHeight="1" x14ac:dyDescent="0.25">
      <c r="A44" s="10" t="s">
        <v>211</v>
      </c>
      <c r="B44" s="201" t="e">
        <v>#REF!</v>
      </c>
      <c r="C44" s="37">
        <v>0.20013977797276405</v>
      </c>
      <c r="D44" s="39" t="s">
        <v>77</v>
      </c>
      <c r="E44" s="36" t="s">
        <v>212</v>
      </c>
      <c r="F44" s="37">
        <v>0.28515185949636657</v>
      </c>
      <c r="G44" s="39" t="s">
        <v>77</v>
      </c>
      <c r="H44" s="211">
        <v>43</v>
      </c>
      <c r="I44" s="37">
        <v>9.2015366348118369E-2</v>
      </c>
      <c r="J44" s="37">
        <v>0.12471815096830971</v>
      </c>
      <c r="K44" s="138">
        <v>-3.3</v>
      </c>
      <c r="L44" s="181"/>
      <c r="N44" s="37">
        <v>0.13207187836192327</v>
      </c>
      <c r="O44" s="37">
        <v>0.20013977797276405</v>
      </c>
      <c r="P44" s="37">
        <v>0.26156469462159715</v>
      </c>
      <c r="Q44" s="37">
        <v>0.24683548893108279</v>
      </c>
      <c r="R44" s="37">
        <v>0.28515185949636657</v>
      </c>
      <c r="S44" s="201" t="e">
        <v>#REF!</v>
      </c>
    </row>
    <row r="45" spans="1:19" s="13" customFormat="1" ht="11.25" customHeight="1" x14ac:dyDescent="0.25">
      <c r="A45" s="10" t="s">
        <v>213</v>
      </c>
      <c r="B45" s="37">
        <v>0.2063616004768177</v>
      </c>
      <c r="C45" s="37">
        <v>0.13727173809725166</v>
      </c>
      <c r="D45" s="39" t="s">
        <v>250</v>
      </c>
      <c r="E45" s="36" t="s">
        <v>212</v>
      </c>
      <c r="F45" s="37">
        <v>0.19909564031622828</v>
      </c>
      <c r="G45" s="39" t="s">
        <v>251</v>
      </c>
      <c r="H45" s="211">
        <v>44</v>
      </c>
      <c r="I45" s="37">
        <v>7.0934504742067417E-2</v>
      </c>
      <c r="J45" s="37">
        <v>7.9355813121464336E-2</v>
      </c>
      <c r="K45" s="138">
        <v>-0.8</v>
      </c>
      <c r="L45" s="181"/>
      <c r="N45" s="37">
        <v>0.18642609070907928</v>
      </c>
      <c r="O45" s="37">
        <v>0.13727173809725166</v>
      </c>
      <c r="P45" s="37">
        <v>0.17120301273225216</v>
      </c>
      <c r="Q45" s="37">
        <v>0.16593098186146396</v>
      </c>
      <c r="R45" s="37">
        <v>0.19909564031622828</v>
      </c>
      <c r="S45" s="37">
        <v>0.2063616004768177</v>
      </c>
    </row>
    <row r="46" spans="1:19" s="6" customFormat="1" ht="3.75" customHeight="1" x14ac:dyDescent="0.25">
      <c r="A46" s="11"/>
      <c r="H46" s="211">
        <v>45</v>
      </c>
      <c r="I46" s="50"/>
      <c r="J46" s="50"/>
      <c r="K46" s="57"/>
      <c r="L46" s="181"/>
      <c r="N46" s="28"/>
      <c r="O46" s="28"/>
      <c r="P46" s="28"/>
      <c r="Q46" s="28"/>
      <c r="R46" s="28"/>
      <c r="S46" s="28"/>
    </row>
    <row r="47" spans="1:19" s="6" customFormat="1" ht="11.25" customHeight="1" x14ac:dyDescent="0.25">
      <c r="A47" s="16" t="s">
        <v>216</v>
      </c>
      <c r="B47" s="27"/>
      <c r="C47" s="27"/>
      <c r="D47" s="23"/>
      <c r="E47" s="23"/>
      <c r="F47" s="27"/>
      <c r="G47" s="23"/>
      <c r="H47" s="211">
        <v>46</v>
      </c>
      <c r="I47" s="28"/>
      <c r="J47" s="28"/>
      <c r="K47" s="57"/>
      <c r="L47" s="181"/>
      <c r="N47" s="28"/>
      <c r="O47" s="28"/>
      <c r="P47" s="28"/>
      <c r="Q47" s="28"/>
      <c r="R47" s="28"/>
      <c r="S47" s="28"/>
    </row>
    <row r="48" spans="1:19" s="6" customFormat="1" ht="11.25" customHeight="1" x14ac:dyDescent="0.25">
      <c r="A48" s="10" t="s">
        <v>211</v>
      </c>
      <c r="B48" s="37">
        <v>2.6094974026034581E-2</v>
      </c>
      <c r="C48" s="37">
        <v>4.1237415326420807E-2</v>
      </c>
      <c r="D48" s="39" t="s">
        <v>252</v>
      </c>
      <c r="E48" s="36" t="s">
        <v>212</v>
      </c>
      <c r="F48" s="37">
        <v>3.8898950892935852E-2</v>
      </c>
      <c r="G48" s="39" t="s">
        <v>253</v>
      </c>
      <c r="H48" s="211">
        <v>47</v>
      </c>
      <c r="I48" s="37">
        <v>7.0934504742067417E-2</v>
      </c>
      <c r="J48" s="37">
        <v>7.9355813121464336E-2</v>
      </c>
      <c r="K48" s="138">
        <v>-0.8</v>
      </c>
      <c r="L48" s="181"/>
      <c r="N48" s="37">
        <v>1.0204453156906936E-2</v>
      </c>
      <c r="O48" s="37">
        <v>4.1237415326420807E-2</v>
      </c>
      <c r="P48" s="37">
        <v>7.3465969888411767E-2</v>
      </c>
      <c r="Q48" s="37">
        <v>6.2861726357217693E-2</v>
      </c>
      <c r="R48" s="37">
        <v>3.8898950892935852E-2</v>
      </c>
      <c r="S48" s="37">
        <v>2.6094974026034581E-2</v>
      </c>
    </row>
    <row r="49" spans="1:19" s="13" customFormat="1" ht="11.25" customHeight="1" x14ac:dyDescent="0.25">
      <c r="A49" s="10" t="s">
        <v>213</v>
      </c>
      <c r="B49" s="37">
        <v>2.953719490371234E-2</v>
      </c>
      <c r="C49" s="37">
        <v>1.9832831603567116E-3</v>
      </c>
      <c r="D49" s="39" t="s">
        <v>254</v>
      </c>
      <c r="E49" s="36" t="s">
        <v>212</v>
      </c>
      <c r="F49" s="37">
        <v>1.6980187964043488E-2</v>
      </c>
      <c r="G49" s="39" t="s">
        <v>255</v>
      </c>
      <c r="H49" s="211">
        <v>48</v>
      </c>
      <c r="I49" s="37">
        <v>-4.1974126886900817E-2</v>
      </c>
      <c r="J49" s="37">
        <v>-2.2647121688355358E-2</v>
      </c>
      <c r="K49" s="138">
        <v>-1.9</v>
      </c>
      <c r="L49" s="181"/>
      <c r="N49" s="37">
        <v>7.0395265564456543E-4</v>
      </c>
      <c r="O49" s="37">
        <v>1.9832831603567116E-3</v>
      </c>
      <c r="P49" s="37">
        <v>6.5398772307194725E-3</v>
      </c>
      <c r="Q49" s="37">
        <v>1.1292400504019397E-2</v>
      </c>
      <c r="R49" s="37">
        <v>1.6980187964043488E-2</v>
      </c>
      <c r="S49" s="37">
        <v>2.953719490371234E-2</v>
      </c>
    </row>
    <row r="50" spans="1:19" s="6" customFormat="1" ht="3.75" customHeight="1" x14ac:dyDescent="0.25">
      <c r="A50" s="11"/>
      <c r="F50" s="6">
        <v>0</v>
      </c>
      <c r="H50" s="211">
        <v>49</v>
      </c>
      <c r="I50" s="50"/>
      <c r="J50" s="50"/>
      <c r="K50" s="57"/>
      <c r="L50" s="181"/>
      <c r="N50" s="28"/>
      <c r="O50" s="28"/>
      <c r="P50" s="28"/>
      <c r="Q50" s="28"/>
      <c r="R50" s="28"/>
      <c r="S50" s="28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5B5E7-DE43-420D-B80A-0866644F04B9}">
  <sheetPr codeName="Planilha13">
    <tabColor rgb="FF0050C8"/>
    <pageSetUpPr fitToPage="1"/>
  </sheetPr>
  <dimension ref="A1:G180"/>
  <sheetViews>
    <sheetView showGridLines="0" zoomScaleNormal="100" zoomScaleSheetLayoutView="10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K18" sqref="K18"/>
    </sheetView>
  </sheetViews>
  <sheetFormatPr defaultColWidth="9" defaultRowHeight="12.75" outlineLevelRow="2" outlineLevelCol="1" x14ac:dyDescent="0.25"/>
  <cols>
    <col min="1" max="1" width="31" style="6" customWidth="1"/>
    <col min="2" max="3" width="6" style="6" customWidth="1"/>
    <col min="4" max="4" width="7.09765625" style="6" customWidth="1"/>
    <col min="5" max="5" width="6.19921875" style="6" customWidth="1" outlineLevel="1"/>
    <col min="6" max="6" width="6.8984375" style="6" customWidth="1" outlineLevel="1"/>
    <col min="7" max="7" width="0.69921875" style="62" customWidth="1"/>
    <col min="8" max="8" width="5.09765625" style="6" customWidth="1"/>
    <col min="9" max="16384" width="9" style="6"/>
  </cols>
  <sheetData>
    <row r="1" spans="1:7" ht="11.25" customHeight="1" x14ac:dyDescent="0.25"/>
    <row r="2" spans="1:7" ht="33" customHeight="1" x14ac:dyDescent="0.25">
      <c r="A2" s="4" t="s">
        <v>217</v>
      </c>
      <c r="B2" s="31" t="s">
        <v>234</v>
      </c>
      <c r="C2" s="31" t="s">
        <v>3</v>
      </c>
      <c r="D2" s="31" t="s">
        <v>84</v>
      </c>
      <c r="E2" s="31" t="s">
        <v>233</v>
      </c>
      <c r="F2" s="31" t="s">
        <v>84</v>
      </c>
      <c r="G2" s="122"/>
    </row>
    <row r="3" spans="1:7" ht="3.75" customHeight="1" x14ac:dyDescent="0.25">
      <c r="A3" s="11"/>
      <c r="G3" s="79"/>
    </row>
    <row r="4" spans="1:7" ht="12.75" customHeight="1" x14ac:dyDescent="0.25">
      <c r="A4" s="130" t="s">
        <v>9</v>
      </c>
      <c r="B4" s="123">
        <v>27.703834882806493</v>
      </c>
      <c r="C4" s="123">
        <v>33.371055791179764</v>
      </c>
      <c r="D4" s="124">
        <v>-0.16982444139124786</v>
      </c>
      <c r="E4" s="123">
        <v>29.245772289104977</v>
      </c>
      <c r="F4" s="124">
        <v>-5.2723429255205789E-2</v>
      </c>
      <c r="G4" s="125"/>
    </row>
    <row r="5" spans="1:7" ht="12.75" customHeight="1" x14ac:dyDescent="0.25">
      <c r="A5" s="56" t="s">
        <v>218</v>
      </c>
      <c r="B5" s="193">
        <v>0.23122774736639901</v>
      </c>
      <c r="C5" s="193">
        <v>0.28624033640549429</v>
      </c>
      <c r="D5" s="194">
        <v>-5.5</v>
      </c>
      <c r="E5" s="135">
        <v>0.23680106034960005</v>
      </c>
      <c r="F5" s="60">
        <v>-0.6</v>
      </c>
      <c r="G5" s="40"/>
    </row>
    <row r="6" spans="1:7" ht="3.75" customHeight="1" x14ac:dyDescent="0.25">
      <c r="A6" s="130"/>
      <c r="B6" s="126"/>
      <c r="C6" s="126"/>
      <c r="D6" s="126"/>
      <c r="E6" s="127"/>
      <c r="F6" s="127"/>
      <c r="G6" s="126"/>
    </row>
    <row r="7" spans="1:7" s="13" customFormat="1" ht="12.75" customHeight="1" x14ac:dyDescent="0.25">
      <c r="A7" s="130" t="s">
        <v>11</v>
      </c>
      <c r="B7" s="123">
        <v>19.856652247555118</v>
      </c>
      <c r="C7" s="123">
        <v>23.870527116941833</v>
      </c>
      <c r="D7" s="124">
        <v>-0.16815191594734047</v>
      </c>
      <c r="E7" s="123">
        <v>17.044986580402909</v>
      </c>
      <c r="F7" s="124">
        <v>0.16495558115515663</v>
      </c>
      <c r="G7" s="125"/>
    </row>
    <row r="8" spans="1:7" s="13" customFormat="1" ht="12.75" customHeight="1" x14ac:dyDescent="0.25">
      <c r="A8" s="56" t="s">
        <v>219</v>
      </c>
      <c r="B8" s="193">
        <v>0.33078289912862702</v>
      </c>
      <c r="C8" s="193">
        <v>0.33621307419887797</v>
      </c>
      <c r="D8" s="194">
        <v>-0.5</v>
      </c>
      <c r="E8" s="135">
        <v>0.28886424224180079</v>
      </c>
      <c r="F8" s="60">
        <v>4.2</v>
      </c>
      <c r="G8" s="40"/>
    </row>
    <row r="9" spans="1:7" ht="3.75" customHeight="1" x14ac:dyDescent="0.25">
      <c r="A9" s="131"/>
      <c r="B9" s="126"/>
      <c r="C9" s="126"/>
      <c r="D9" s="126"/>
      <c r="E9" s="127"/>
      <c r="F9" s="127"/>
      <c r="G9" s="126"/>
    </row>
    <row r="10" spans="1:7" s="13" customFormat="1" ht="12.75" customHeight="1" x14ac:dyDescent="0.25">
      <c r="A10" s="130" t="s">
        <v>10</v>
      </c>
      <c r="B10" s="123">
        <v>4.1025342062488273</v>
      </c>
      <c r="C10" s="123">
        <v>12.316905634936877</v>
      </c>
      <c r="D10" s="124">
        <v>-0.66691843488578839</v>
      </c>
      <c r="E10" s="123">
        <v>3.8259026623746979</v>
      </c>
      <c r="F10" s="124">
        <v>7.230490900738884E-2</v>
      </c>
      <c r="G10" s="125"/>
    </row>
    <row r="11" spans="1:7" s="13" customFormat="1" ht="12.75" customHeight="1" x14ac:dyDescent="0.25">
      <c r="A11" s="56" t="s">
        <v>220</v>
      </c>
      <c r="B11" s="193">
        <v>0.10284121307452732</v>
      </c>
      <c r="C11" s="193">
        <v>0.12732305203086602</v>
      </c>
      <c r="D11" s="194">
        <v>-2.4</v>
      </c>
      <c r="E11" s="135">
        <v>6.195811822670514E-2</v>
      </c>
      <c r="F11" s="60">
        <v>4.0999999999999996</v>
      </c>
      <c r="G11" s="40"/>
    </row>
    <row r="12" spans="1:7" ht="3.75" customHeight="1" x14ac:dyDescent="0.25">
      <c r="A12" s="131"/>
      <c r="B12" s="126"/>
      <c r="C12" s="126"/>
      <c r="D12" s="126"/>
      <c r="E12" s="127"/>
      <c r="F12" s="127"/>
      <c r="G12" s="126"/>
    </row>
    <row r="13" spans="1:7" s="13" customFormat="1" ht="12.75" hidden="1" customHeight="1" outlineLevel="2" x14ac:dyDescent="0.25">
      <c r="A13" s="130" t="s">
        <v>194</v>
      </c>
      <c r="B13" s="123">
        <v>36.187432751878774</v>
      </c>
      <c r="C13" s="123">
        <v>22.79594593738744</v>
      </c>
      <c r="D13" s="124">
        <v>0.58745036732729172</v>
      </c>
      <c r="E13" s="123">
        <v>28.947068577800557</v>
      </c>
      <c r="F13" s="124">
        <v>0.25012426231065188</v>
      </c>
      <c r="G13" s="126"/>
    </row>
    <row r="14" spans="1:7" s="13" customFormat="1" ht="12.75" hidden="1" customHeight="1" outlineLevel="2" x14ac:dyDescent="0.25">
      <c r="A14" s="56" t="s">
        <v>221</v>
      </c>
      <c r="B14" s="193">
        <v>0.21574085843268143</v>
      </c>
      <c r="C14" s="193">
        <v>0.16523538554695319</v>
      </c>
      <c r="D14" s="194">
        <v>5.0999999999999996</v>
      </c>
      <c r="E14" s="135">
        <v>0.20732234893697124</v>
      </c>
      <c r="F14" s="60">
        <v>0.8</v>
      </c>
      <c r="G14" s="59"/>
    </row>
    <row r="15" spans="1:7" ht="3.75" hidden="1" customHeight="1" outlineLevel="1" x14ac:dyDescent="0.25">
      <c r="A15" s="131"/>
      <c r="B15" s="126"/>
      <c r="C15" s="126"/>
      <c r="D15" s="126"/>
      <c r="E15" s="127"/>
      <c r="F15" s="127"/>
      <c r="G15" s="126"/>
    </row>
    <row r="16" spans="1:7" ht="12.75" customHeight="1" collapsed="1" x14ac:dyDescent="0.25">
      <c r="A16" s="132" t="s">
        <v>222</v>
      </c>
      <c r="B16" s="128">
        <v>51.663021336610484</v>
      </c>
      <c r="C16" s="128">
        <v>69.558488543058601</v>
      </c>
      <c r="D16" s="129">
        <v>-0.25727222631311686</v>
      </c>
      <c r="E16" s="128">
        <v>50.11666153188262</v>
      </c>
      <c r="F16" s="129">
        <v>3.0855203787748753E-2</v>
      </c>
      <c r="G16" s="126"/>
    </row>
    <row r="17" spans="1:7" ht="12.75" customHeight="1" x14ac:dyDescent="0.25">
      <c r="A17" s="56" t="s">
        <v>223</v>
      </c>
      <c r="B17" s="25">
        <v>0.23511717380794367</v>
      </c>
      <c r="C17" s="25">
        <v>0.24464886036944861</v>
      </c>
      <c r="D17" s="91">
        <v>-1</v>
      </c>
      <c r="E17" s="25">
        <v>0.20517728349811587</v>
      </c>
      <c r="F17" s="91">
        <v>3</v>
      </c>
      <c r="G17" s="79"/>
    </row>
    <row r="18" spans="1:7" x14ac:dyDescent="0.25">
      <c r="G18" s="79"/>
    </row>
    <row r="19" spans="1:7" x14ac:dyDescent="0.25">
      <c r="G19" s="79"/>
    </row>
    <row r="20" spans="1:7" x14ac:dyDescent="0.25">
      <c r="G20" s="81"/>
    </row>
    <row r="21" spans="1:7" x14ac:dyDescent="0.25">
      <c r="G21" s="49"/>
    </row>
    <row r="22" spans="1:7" x14ac:dyDescent="0.25">
      <c r="G22" s="79"/>
    </row>
    <row r="23" spans="1:7" x14ac:dyDescent="0.25">
      <c r="G23" s="79"/>
    </row>
    <row r="24" spans="1:7" x14ac:dyDescent="0.25">
      <c r="G24" s="79"/>
    </row>
    <row r="25" spans="1:7" x14ac:dyDescent="0.25">
      <c r="G25" s="79"/>
    </row>
    <row r="26" spans="1:7" x14ac:dyDescent="0.25">
      <c r="G26" s="79"/>
    </row>
    <row r="27" spans="1:7" x14ac:dyDescent="0.25">
      <c r="G27" s="79"/>
    </row>
    <row r="28" spans="1:7" x14ac:dyDescent="0.25">
      <c r="G28" s="79"/>
    </row>
    <row r="29" spans="1:7" x14ac:dyDescent="0.25">
      <c r="G29" s="79"/>
    </row>
    <row r="30" spans="1:7" x14ac:dyDescent="0.25">
      <c r="G30" s="79"/>
    </row>
    <row r="31" spans="1:7" x14ac:dyDescent="0.25">
      <c r="G31" s="79"/>
    </row>
    <row r="32" spans="1:7" x14ac:dyDescent="0.25">
      <c r="G32" s="79"/>
    </row>
    <row r="33" spans="7:7" x14ac:dyDescent="0.25">
      <c r="G33" s="79"/>
    </row>
    <row r="34" spans="7:7" x14ac:dyDescent="0.25">
      <c r="G34" s="79"/>
    </row>
    <row r="35" spans="7:7" x14ac:dyDescent="0.25">
      <c r="G35" s="79"/>
    </row>
    <row r="36" spans="7:7" x14ac:dyDescent="0.25">
      <c r="G36" s="79"/>
    </row>
    <row r="37" spans="7:7" x14ac:dyDescent="0.25">
      <c r="G37" s="79"/>
    </row>
    <row r="38" spans="7:7" x14ac:dyDescent="0.25">
      <c r="G38" s="79"/>
    </row>
    <row r="39" spans="7:7" x14ac:dyDescent="0.25">
      <c r="G39" s="79"/>
    </row>
    <row r="40" spans="7:7" x14ac:dyDescent="0.25">
      <c r="G40" s="79"/>
    </row>
    <row r="41" spans="7:7" x14ac:dyDescent="0.25">
      <c r="G41" s="81"/>
    </row>
    <row r="42" spans="7:7" x14ac:dyDescent="0.25">
      <c r="G42" s="49"/>
    </row>
    <row r="43" spans="7:7" x14ac:dyDescent="0.25">
      <c r="G43" s="79"/>
    </row>
    <row r="44" spans="7:7" x14ac:dyDescent="0.25">
      <c r="G44" s="79"/>
    </row>
    <row r="45" spans="7:7" x14ac:dyDescent="0.25">
      <c r="G45" s="81"/>
    </row>
    <row r="46" spans="7:7" x14ac:dyDescent="0.25">
      <c r="G46" s="49"/>
    </row>
    <row r="47" spans="7:7" x14ac:dyDescent="0.25">
      <c r="G47" s="79"/>
    </row>
    <row r="48" spans="7:7" x14ac:dyDescent="0.25">
      <c r="G48" s="79"/>
    </row>
    <row r="49" spans="7:7" x14ac:dyDescent="0.25">
      <c r="G49" s="79"/>
    </row>
    <row r="50" spans="7:7" x14ac:dyDescent="0.25">
      <c r="G50" s="79"/>
    </row>
    <row r="51" spans="7:7" x14ac:dyDescent="0.25">
      <c r="G51" s="79"/>
    </row>
    <row r="52" spans="7:7" x14ac:dyDescent="0.25">
      <c r="G52" s="79"/>
    </row>
    <row r="53" spans="7:7" x14ac:dyDescent="0.25">
      <c r="G53" s="79"/>
    </row>
    <row r="54" spans="7:7" x14ac:dyDescent="0.25">
      <c r="G54" s="81"/>
    </row>
    <row r="55" spans="7:7" x14ac:dyDescent="0.25">
      <c r="G55" s="49"/>
    </row>
    <row r="56" spans="7:7" x14ac:dyDescent="0.25">
      <c r="G56" s="79"/>
    </row>
    <row r="57" spans="7:7" x14ac:dyDescent="0.25">
      <c r="G57" s="83"/>
    </row>
    <row r="58" spans="7:7" x14ac:dyDescent="0.25">
      <c r="G58" s="83"/>
    </row>
    <row r="59" spans="7:7" x14ac:dyDescent="0.25">
      <c r="G59" s="83"/>
    </row>
    <row r="60" spans="7:7" x14ac:dyDescent="0.25">
      <c r="G60" s="83"/>
    </row>
    <row r="61" spans="7:7" x14ac:dyDescent="0.25">
      <c r="G61" s="83"/>
    </row>
    <row r="62" spans="7:7" x14ac:dyDescent="0.25">
      <c r="G62" s="84"/>
    </row>
    <row r="63" spans="7:7" x14ac:dyDescent="0.25">
      <c r="G63" s="83"/>
    </row>
    <row r="64" spans="7:7" x14ac:dyDescent="0.25">
      <c r="G64" s="83"/>
    </row>
    <row r="65" spans="7:7" x14ac:dyDescent="0.25">
      <c r="G65" s="83"/>
    </row>
    <row r="66" spans="7:7" x14ac:dyDescent="0.25">
      <c r="G66" s="83"/>
    </row>
    <row r="67" spans="7:7" x14ac:dyDescent="0.25">
      <c r="G67" s="83"/>
    </row>
    <row r="68" spans="7:7" x14ac:dyDescent="0.25">
      <c r="G68" s="83"/>
    </row>
    <row r="69" spans="7:7" x14ac:dyDescent="0.25">
      <c r="G69" s="83"/>
    </row>
    <row r="70" spans="7:7" x14ac:dyDescent="0.25">
      <c r="G70" s="83"/>
    </row>
    <row r="71" spans="7:7" x14ac:dyDescent="0.25">
      <c r="G71" s="83"/>
    </row>
    <row r="72" spans="7:7" x14ac:dyDescent="0.25">
      <c r="G72" s="84"/>
    </row>
    <row r="73" spans="7:7" x14ac:dyDescent="0.25">
      <c r="G73" s="79"/>
    </row>
    <row r="74" spans="7:7" x14ac:dyDescent="0.25">
      <c r="G74" s="79"/>
    </row>
    <row r="75" spans="7:7" x14ac:dyDescent="0.25">
      <c r="G75" s="81"/>
    </row>
    <row r="76" spans="7:7" x14ac:dyDescent="0.25">
      <c r="G76" s="49"/>
    </row>
    <row r="77" spans="7:7" x14ac:dyDescent="0.25">
      <c r="G77" s="79"/>
    </row>
    <row r="78" spans="7:7" x14ac:dyDescent="0.25">
      <c r="G78" s="79"/>
    </row>
    <row r="79" spans="7:7" x14ac:dyDescent="0.25">
      <c r="G79" s="79"/>
    </row>
    <row r="80" spans="7:7" x14ac:dyDescent="0.25">
      <c r="G80" s="79"/>
    </row>
    <row r="81" spans="7:7" x14ac:dyDescent="0.25">
      <c r="G81" s="79"/>
    </row>
    <row r="82" spans="7:7" x14ac:dyDescent="0.25">
      <c r="G82" s="79"/>
    </row>
    <row r="83" spans="7:7" x14ac:dyDescent="0.25">
      <c r="G83" s="79"/>
    </row>
    <row r="84" spans="7:7" x14ac:dyDescent="0.25">
      <c r="G84" s="79"/>
    </row>
    <row r="85" spans="7:7" x14ac:dyDescent="0.25">
      <c r="G85" s="81"/>
    </row>
    <row r="86" spans="7:7" x14ac:dyDescent="0.25">
      <c r="G86" s="49"/>
    </row>
    <row r="88" spans="7:7" x14ac:dyDescent="0.25">
      <c r="G88" s="50"/>
    </row>
    <row r="131" spans="7:7" x14ac:dyDescent="0.25">
      <c r="G131" s="67"/>
    </row>
    <row r="137" spans="7:7" x14ac:dyDescent="0.25">
      <c r="G137" s="50"/>
    </row>
    <row r="180" spans="7:7" x14ac:dyDescent="0.25">
      <c r="G180" s="67"/>
    </row>
  </sheetData>
  <phoneticPr fontId="23" type="noConversion"/>
  <pageMargins left="0.25" right="0.25" top="0.75" bottom="0.75" header="0.3" footer="0.3"/>
  <pageSetup paperSize="9" scale="5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T184"/>
  <sheetViews>
    <sheetView showGridLines="0" zoomScale="115" zoomScaleNormal="115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F20" sqref="F20"/>
    </sheetView>
  </sheetViews>
  <sheetFormatPr defaultColWidth="9" defaultRowHeight="18" outlineLevelRow="1" outlineLevelCol="1" x14ac:dyDescent="0.35"/>
  <cols>
    <col min="1" max="1" width="42.8984375" style="6" customWidth="1"/>
    <col min="2" max="2" width="7" style="6" customWidth="1"/>
    <col min="3" max="3" width="7.09765625" style="6" customWidth="1"/>
    <col min="4" max="4" width="7.09765625" style="6" customWidth="1" outlineLevel="1"/>
    <col min="5" max="5" width="7" style="6" customWidth="1" outlineLevel="1" collapsed="1"/>
    <col min="6" max="6" width="7" style="6" customWidth="1" outlineLevel="1"/>
    <col min="7" max="7" width="0.3984375" style="62" customWidth="1"/>
    <col min="8" max="8" width="1.69921875" style="6" customWidth="1"/>
    <col min="9" max="16" width="9.8984375" style="6" customWidth="1" outlineLevel="1"/>
    <col min="17" max="17" width="0.3984375" style="6" customWidth="1"/>
    <col min="21" max="16384" width="9" style="6"/>
  </cols>
  <sheetData>
    <row r="1" spans="1:17" x14ac:dyDescent="0.35">
      <c r="B1" s="34"/>
      <c r="I1" s="34"/>
    </row>
    <row r="2" spans="1:17" ht="33" customHeight="1" x14ac:dyDescent="0.35">
      <c r="A2" s="30" t="s">
        <v>224</v>
      </c>
      <c r="B2" s="154" t="s">
        <v>234</v>
      </c>
      <c r="C2" s="154" t="s">
        <v>3</v>
      </c>
      <c r="D2" s="31" t="s">
        <v>84</v>
      </c>
      <c r="E2" s="154" t="s">
        <v>233</v>
      </c>
      <c r="F2" s="31" t="s">
        <v>84</v>
      </c>
      <c r="G2" s="57"/>
      <c r="H2" s="32"/>
      <c r="I2" s="31" t="s">
        <v>2</v>
      </c>
      <c r="J2" s="31" t="s">
        <v>3</v>
      </c>
      <c r="K2" s="31" t="s">
        <v>5</v>
      </c>
      <c r="L2" s="31" t="s">
        <v>7</v>
      </c>
      <c r="M2" s="31" t="s">
        <v>233</v>
      </c>
      <c r="N2" s="31" t="s">
        <v>234</v>
      </c>
      <c r="O2" s="31" t="s">
        <v>235</v>
      </c>
      <c r="P2" s="31" t="s">
        <v>236</v>
      </c>
      <c r="Q2" s="183"/>
    </row>
    <row r="3" spans="1:17" ht="3.75" customHeight="1" x14ac:dyDescent="0.35">
      <c r="A3" s="38"/>
      <c r="B3" s="27"/>
      <c r="C3" s="27"/>
      <c r="D3" s="40" t="s">
        <v>77</v>
      </c>
      <c r="E3" s="27"/>
      <c r="F3" s="40" t="s">
        <v>77</v>
      </c>
      <c r="G3" s="67"/>
      <c r="H3" s="18"/>
      <c r="I3" s="27"/>
      <c r="J3" s="27"/>
      <c r="K3" s="27"/>
      <c r="L3" s="27"/>
      <c r="M3" s="27"/>
      <c r="N3" s="27"/>
      <c r="O3" s="27"/>
      <c r="P3" s="27"/>
      <c r="Q3" s="27"/>
    </row>
    <row r="4" spans="1:17" s="13" customFormat="1" ht="12.75" outlineLevel="1" x14ac:dyDescent="0.25">
      <c r="A4" s="51" t="s">
        <v>18</v>
      </c>
      <c r="B4" s="42">
        <v>219.7330824451455</v>
      </c>
      <c r="C4" s="42">
        <v>284.3196916511979</v>
      </c>
      <c r="D4" s="52">
        <v>-0.22716192758568043</v>
      </c>
      <c r="E4" s="42">
        <v>244.26028397214276</v>
      </c>
      <c r="F4" s="47">
        <v>-0.10041420212953867</v>
      </c>
      <c r="G4" s="79"/>
      <c r="H4" s="20"/>
      <c r="I4" s="42">
        <v>241.19420553768663</v>
      </c>
      <c r="J4" s="42">
        <v>284.3196916511979</v>
      </c>
      <c r="K4" s="42">
        <v>267.90565540103643</v>
      </c>
      <c r="L4" s="42">
        <v>277.48452389629779</v>
      </c>
      <c r="M4" s="42">
        <v>244.26028397214276</v>
      </c>
      <c r="N4" s="42">
        <v>219.7330824451455</v>
      </c>
      <c r="O4" s="42">
        <v>0</v>
      </c>
      <c r="P4" s="42">
        <v>0</v>
      </c>
      <c r="Q4" s="35"/>
    </row>
    <row r="5" spans="1:17" ht="3.75" customHeight="1" outlineLevel="1" x14ac:dyDescent="0.35">
      <c r="A5" s="38"/>
      <c r="B5" s="22"/>
      <c r="C5" s="22"/>
      <c r="D5" s="53"/>
      <c r="E5" s="22"/>
      <c r="F5" s="53"/>
      <c r="G5" s="79"/>
      <c r="H5" s="18"/>
      <c r="I5" s="22"/>
      <c r="J5" s="22"/>
      <c r="K5" s="22"/>
      <c r="L5" s="22"/>
      <c r="M5" s="22"/>
      <c r="N5" s="22"/>
      <c r="O5" s="22"/>
      <c r="P5" s="22"/>
      <c r="Q5" s="22"/>
    </row>
    <row r="6" spans="1:17" s="13" customFormat="1" ht="12.75" x14ac:dyDescent="0.25">
      <c r="A6" s="51" t="s">
        <v>225</v>
      </c>
      <c r="B6" s="42">
        <v>67.466348922977758</v>
      </c>
      <c r="C6" s="42">
        <v>122.35383059431459</v>
      </c>
      <c r="D6" s="47">
        <v>-0.44859634884113941</v>
      </c>
      <c r="E6" s="42">
        <v>73.395032469770726</v>
      </c>
      <c r="F6" s="47">
        <v>-8.0777722242098893E-2</v>
      </c>
      <c r="G6" s="81"/>
      <c r="H6" s="20"/>
      <c r="I6" s="42">
        <v>134.2000069543048</v>
      </c>
      <c r="J6" s="42">
        <v>122.35383059431459</v>
      </c>
      <c r="K6" s="42">
        <v>108.63912941114596</v>
      </c>
      <c r="L6" s="42">
        <v>88.791545858124422</v>
      </c>
      <c r="M6" s="42">
        <v>73.395032469770726</v>
      </c>
      <c r="N6" s="42">
        <v>67.466348922977758</v>
      </c>
      <c r="O6" s="42">
        <v>47.193587964349113</v>
      </c>
      <c r="P6" s="42">
        <v>29.934857601180223</v>
      </c>
      <c r="Q6" s="35"/>
    </row>
    <row r="7" spans="1:17" ht="3.75" customHeight="1" x14ac:dyDescent="0.35">
      <c r="A7" s="38"/>
      <c r="B7" s="22"/>
      <c r="C7" s="22"/>
      <c r="D7" s="53"/>
      <c r="E7" s="22"/>
      <c r="F7" s="53"/>
      <c r="G7" s="79"/>
      <c r="H7" s="18"/>
      <c r="I7" s="22"/>
      <c r="J7" s="22"/>
      <c r="K7" s="22"/>
      <c r="L7" s="22"/>
      <c r="M7" s="22"/>
      <c r="N7" s="22"/>
      <c r="O7" s="22"/>
      <c r="P7" s="22"/>
      <c r="Q7" s="22"/>
    </row>
    <row r="8" spans="1:17" x14ac:dyDescent="0.35">
      <c r="A8" s="11" t="s">
        <v>226</v>
      </c>
      <c r="B8" s="22">
        <v>14.667678544319097</v>
      </c>
      <c r="C8" s="22">
        <v>-7.1059704196386901</v>
      </c>
      <c r="D8" s="48">
        <v>-3.064134478210351</v>
      </c>
      <c r="E8" s="22">
        <v>13.787938494319098</v>
      </c>
      <c r="F8" s="48">
        <v>6.3805046009051347E-2</v>
      </c>
      <c r="G8" s="79"/>
      <c r="H8" s="18"/>
      <c r="I8" s="22">
        <v>-16.747693109638686</v>
      </c>
      <c r="J8" s="22">
        <v>-7.1059704196386901</v>
      </c>
      <c r="K8" s="22">
        <v>11.670935314689791</v>
      </c>
      <c r="L8" s="22">
        <v>15.2731515643191</v>
      </c>
      <c r="M8" s="22">
        <v>13.787938494319098</v>
      </c>
      <c r="N8" s="22">
        <v>14.667678544319097</v>
      </c>
      <c r="O8" s="22">
        <v>3.9900528099906181</v>
      </c>
      <c r="P8" s="22">
        <v>1.6848504700000002</v>
      </c>
      <c r="Q8" s="22"/>
    </row>
    <row r="9" spans="1:17" s="13" customFormat="1" ht="12.75" x14ac:dyDescent="0.25">
      <c r="A9" s="51" t="s">
        <v>227</v>
      </c>
      <c r="B9" s="42">
        <v>82.13402746729686</v>
      </c>
      <c r="C9" s="42">
        <v>115.24786017467589</v>
      </c>
      <c r="D9" s="47">
        <v>-0.28732709359800623</v>
      </c>
      <c r="E9" s="42">
        <v>87.182970964089819</v>
      </c>
      <c r="F9" s="47">
        <v>-5.79120376486435E-2</v>
      </c>
      <c r="G9" s="79"/>
      <c r="H9" s="20"/>
      <c r="I9" s="42">
        <v>117.45231384466611</v>
      </c>
      <c r="J9" s="42">
        <v>115.24786017467589</v>
      </c>
      <c r="K9" s="42">
        <v>120.31006472583574</v>
      </c>
      <c r="L9" s="42">
        <v>104.06469742244352</v>
      </c>
      <c r="M9" s="42">
        <v>87.182970964089819</v>
      </c>
      <c r="N9" s="42">
        <v>82.13402746729686</v>
      </c>
      <c r="O9" s="42">
        <v>51.183640774339729</v>
      </c>
      <c r="P9" s="42">
        <v>31.619708071180224</v>
      </c>
      <c r="Q9" s="35"/>
    </row>
    <row r="10" spans="1:17" ht="3.75" customHeight="1" x14ac:dyDescent="0.35">
      <c r="A10" s="11"/>
      <c r="B10" s="22"/>
      <c r="C10" s="22"/>
      <c r="D10" s="48" t="s">
        <v>77</v>
      </c>
      <c r="E10" s="22"/>
      <c r="F10" s="48" t="s">
        <v>77</v>
      </c>
      <c r="G10" s="81"/>
      <c r="H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17" ht="11.25" customHeight="1" outlineLevel="1" x14ac:dyDescent="0.35">
      <c r="A11" s="11" t="s">
        <v>228</v>
      </c>
      <c r="B11" s="22">
        <v>643.07899999999995</v>
      </c>
      <c r="C11" s="22">
        <v>639.5</v>
      </c>
      <c r="D11" s="48">
        <v>5.5965598123532967E-3</v>
      </c>
      <c r="E11" s="22">
        <v>639.91</v>
      </c>
      <c r="F11" s="48">
        <v>4.9522589114094906E-3</v>
      </c>
      <c r="G11" s="79"/>
      <c r="H11" s="18"/>
      <c r="I11" s="22">
        <v>630.31299999999999</v>
      </c>
      <c r="J11" s="22">
        <v>639.5</v>
      </c>
      <c r="K11" s="22">
        <v>647.9</v>
      </c>
      <c r="L11" s="22">
        <v>647.79399999999998</v>
      </c>
      <c r="M11" s="22">
        <v>639.91</v>
      </c>
      <c r="N11" s="22">
        <v>643.07899999999995</v>
      </c>
      <c r="O11" s="22">
        <v>0</v>
      </c>
      <c r="P11" s="22">
        <v>0</v>
      </c>
      <c r="Q11" s="22"/>
    </row>
    <row r="12" spans="1:17" ht="11.25" customHeight="1" outlineLevel="1" x14ac:dyDescent="0.35">
      <c r="A12" s="11" t="s">
        <v>229</v>
      </c>
      <c r="B12" s="22">
        <v>639.99799999999993</v>
      </c>
      <c r="C12" s="22">
        <v>953.928</v>
      </c>
      <c r="D12" s="48">
        <v>-0.32909192308014867</v>
      </c>
      <c r="E12" s="22">
        <v>700.42500000000007</v>
      </c>
      <c r="F12" s="48">
        <v>-8.6271906342577864E-2</v>
      </c>
      <c r="G12" s="79"/>
      <c r="H12" s="18"/>
      <c r="I12" s="22">
        <v>523.55099999999993</v>
      </c>
      <c r="J12" s="22">
        <v>953.928</v>
      </c>
      <c r="K12" s="22">
        <v>913.55700000000002</v>
      </c>
      <c r="L12" s="22">
        <v>793.48699999999997</v>
      </c>
      <c r="M12" s="22">
        <v>700.42500000000007</v>
      </c>
      <c r="N12" s="22">
        <v>639.99799999999993</v>
      </c>
      <c r="O12" s="22">
        <v>0</v>
      </c>
      <c r="P12" s="22">
        <v>0</v>
      </c>
      <c r="Q12" s="22"/>
    </row>
    <row r="13" spans="1:17" ht="11.25" customHeight="1" outlineLevel="1" x14ac:dyDescent="0.35">
      <c r="A13" s="11" t="s">
        <v>230</v>
      </c>
      <c r="B13" s="22">
        <v>-72.257000000000005</v>
      </c>
      <c r="C13" s="22">
        <v>-529.51900000000001</v>
      </c>
      <c r="D13" s="48">
        <v>-0.86354219584188674</v>
      </c>
      <c r="E13" s="22">
        <v>-134.21799999999999</v>
      </c>
      <c r="F13" s="48">
        <v>-0.46164448881670106</v>
      </c>
      <c r="G13" s="79"/>
      <c r="H13" s="18"/>
      <c r="I13" s="22">
        <v>-106.545</v>
      </c>
      <c r="J13" s="22">
        <v>-529.51900000000001</v>
      </c>
      <c r="K13" s="22">
        <v>-464.54</v>
      </c>
      <c r="L13" s="22">
        <v>-304.64</v>
      </c>
      <c r="M13" s="22">
        <v>-134.21799999999999</v>
      </c>
      <c r="N13" s="22">
        <v>-72.257000000000005</v>
      </c>
      <c r="O13" s="22">
        <v>0</v>
      </c>
      <c r="P13" s="22">
        <v>0</v>
      </c>
      <c r="Q13" s="22"/>
    </row>
    <row r="14" spans="1:17" s="13" customFormat="1" ht="12.75" x14ac:dyDescent="0.25">
      <c r="A14" s="51" t="s">
        <v>231</v>
      </c>
      <c r="B14" s="42">
        <v>1210.8199999999997</v>
      </c>
      <c r="C14" s="42">
        <v>1063.9089999999999</v>
      </c>
      <c r="D14" s="47">
        <v>0.13808605811211283</v>
      </c>
      <c r="E14" s="42">
        <v>1206.117</v>
      </c>
      <c r="F14" s="47">
        <v>3.8992900357093241E-3</v>
      </c>
      <c r="G14" s="81"/>
      <c r="H14" s="20"/>
      <c r="I14" s="42">
        <v>1047.319</v>
      </c>
      <c r="J14" s="42">
        <v>1063.9089999999999</v>
      </c>
      <c r="K14" s="42">
        <v>1096.9169999999999</v>
      </c>
      <c r="L14" s="42">
        <v>1136.6410000000001</v>
      </c>
      <c r="M14" s="42">
        <v>1206.117</v>
      </c>
      <c r="N14" s="42">
        <v>1210.8199999999997</v>
      </c>
      <c r="O14" s="42">
        <v>0</v>
      </c>
      <c r="P14" s="42">
        <v>0</v>
      </c>
      <c r="Q14" s="35"/>
    </row>
    <row r="15" spans="1:17" ht="3.75" customHeight="1" x14ac:dyDescent="0.35">
      <c r="A15" s="38"/>
      <c r="B15" s="22"/>
      <c r="C15" s="22"/>
      <c r="D15" s="48" t="s">
        <v>77</v>
      </c>
      <c r="E15" s="22"/>
      <c r="F15" s="48" t="s">
        <v>77</v>
      </c>
      <c r="G15" s="79"/>
      <c r="H15" s="18"/>
      <c r="I15" s="22"/>
      <c r="J15" s="22"/>
      <c r="K15" s="22"/>
      <c r="L15" s="22"/>
      <c r="M15" s="22"/>
      <c r="N15" s="22"/>
      <c r="O15" s="22"/>
      <c r="P15" s="22"/>
      <c r="Q15" s="22"/>
    </row>
    <row r="16" spans="1:17" s="13" customFormat="1" ht="12.75" x14ac:dyDescent="0.25">
      <c r="A16" s="51" t="s">
        <v>239</v>
      </c>
      <c r="B16" s="42">
        <v>1173.7304999999999</v>
      </c>
      <c r="C16" s="42">
        <v>930.0379999999999</v>
      </c>
      <c r="D16" s="47">
        <v>0.26202423986976875</v>
      </c>
      <c r="E16" s="42">
        <v>1171.3789999999999</v>
      </c>
      <c r="F16" s="47">
        <v>2.0074629987389958E-3</v>
      </c>
      <c r="G16" s="79"/>
      <c r="H16" s="20"/>
      <c r="I16" s="42">
        <v>853.24849999999992</v>
      </c>
      <c r="J16" s="42">
        <v>930.0379999999999</v>
      </c>
      <c r="K16" s="42">
        <v>968.42661505165609</v>
      </c>
      <c r="L16" s="42">
        <v>1008.632095665</v>
      </c>
      <c r="M16" s="42">
        <v>1171.3789999999999</v>
      </c>
      <c r="N16" s="42">
        <v>1173.7304999999999</v>
      </c>
      <c r="O16" s="42">
        <v>568.32050000000004</v>
      </c>
      <c r="P16" s="42">
        <v>568.32050000000004</v>
      </c>
      <c r="Q16" s="35"/>
    </row>
    <row r="17" spans="1:17" ht="3.75" customHeight="1" x14ac:dyDescent="0.35">
      <c r="A17" s="38"/>
      <c r="B17" s="22"/>
      <c r="C17" s="22"/>
      <c r="D17" s="48" t="s">
        <v>77</v>
      </c>
      <c r="E17" s="22"/>
      <c r="F17" s="48"/>
      <c r="G17" s="79"/>
      <c r="H17" s="18"/>
      <c r="I17" s="22"/>
      <c r="J17" s="22"/>
      <c r="K17" s="22"/>
      <c r="L17" s="22"/>
      <c r="M17" s="22"/>
      <c r="N17" s="22"/>
      <c r="O17" s="22"/>
      <c r="P17" s="22"/>
      <c r="Q17" s="22"/>
    </row>
    <row r="18" spans="1:17" s="13" customFormat="1" ht="12.75" x14ac:dyDescent="0.25">
      <c r="A18" s="51" t="s">
        <v>232</v>
      </c>
      <c r="B18" s="41">
        <v>6.9976904806765161E-2</v>
      </c>
      <c r="C18" s="41">
        <v>0.12391736700508571</v>
      </c>
      <c r="D18" s="218">
        <v>-5.4</v>
      </c>
      <c r="E18" s="41">
        <v>7.4427636968128874E-2</v>
      </c>
      <c r="F18" s="218">
        <v>-0.4</v>
      </c>
      <c r="G18" s="79"/>
      <c r="H18" s="20"/>
      <c r="I18" s="41">
        <v>0.13765311494209029</v>
      </c>
      <c r="J18" s="41">
        <v>0.12391736700508571</v>
      </c>
      <c r="K18" s="41">
        <v>0.1242325054432941</v>
      </c>
      <c r="L18" s="41">
        <v>0.10317408881762061</v>
      </c>
      <c r="M18" s="41">
        <v>7.4427636968128874E-2</v>
      </c>
      <c r="N18" s="41">
        <v>6.9976904806765161E-2</v>
      </c>
      <c r="O18" s="41">
        <v>9.0061225618888852E-2</v>
      </c>
      <c r="P18" s="41">
        <v>5.5637106300371393E-2</v>
      </c>
      <c r="Q18" s="46"/>
    </row>
    <row r="19" spans="1:17" x14ac:dyDescent="0.35">
      <c r="A19" s="50"/>
      <c r="B19" s="50"/>
      <c r="C19" s="50"/>
      <c r="D19" s="50"/>
      <c r="E19" s="50"/>
      <c r="F19" s="50"/>
      <c r="G19" s="79"/>
    </row>
    <row r="20" spans="1:17" x14ac:dyDescent="0.35">
      <c r="A20" s="50"/>
      <c r="B20" s="50"/>
      <c r="C20" s="55"/>
      <c r="D20" s="54"/>
      <c r="E20" s="50"/>
      <c r="F20" s="50"/>
      <c r="G20" s="79"/>
      <c r="O20"/>
    </row>
    <row r="21" spans="1:17" x14ac:dyDescent="0.35">
      <c r="A21" s="50"/>
      <c r="B21" s="50"/>
      <c r="C21" s="50"/>
      <c r="D21" s="50"/>
      <c r="E21" s="50"/>
      <c r="F21" s="50"/>
      <c r="G21" s="79"/>
    </row>
    <row r="22" spans="1:17" x14ac:dyDescent="0.35">
      <c r="A22" s="50"/>
      <c r="B22" s="50"/>
      <c r="C22" s="50"/>
      <c r="G22" s="79"/>
    </row>
    <row r="23" spans="1:17" x14ac:dyDescent="0.35">
      <c r="A23" s="50"/>
      <c r="B23" s="50"/>
      <c r="C23" s="50"/>
      <c r="G23" s="79"/>
    </row>
    <row r="24" spans="1:17" x14ac:dyDescent="0.35">
      <c r="A24" s="50"/>
      <c r="B24" s="50"/>
      <c r="C24" s="50"/>
      <c r="G24" s="81"/>
    </row>
    <row r="25" spans="1:17" x14ac:dyDescent="0.35">
      <c r="G25" s="49"/>
    </row>
    <row r="26" spans="1:17" x14ac:dyDescent="0.35">
      <c r="G26" s="79"/>
    </row>
    <row r="27" spans="1:17" x14ac:dyDescent="0.35">
      <c r="G27" s="79"/>
    </row>
    <row r="28" spans="1:17" x14ac:dyDescent="0.35">
      <c r="G28" s="79"/>
    </row>
    <row r="29" spans="1:17" x14ac:dyDescent="0.35">
      <c r="G29" s="79"/>
    </row>
    <row r="30" spans="1:17" x14ac:dyDescent="0.35">
      <c r="G30" s="79"/>
    </row>
    <row r="31" spans="1:17" x14ac:dyDescent="0.35">
      <c r="G31" s="79"/>
    </row>
    <row r="32" spans="1:17" x14ac:dyDescent="0.35">
      <c r="G32" s="79"/>
    </row>
    <row r="33" spans="7:7" x14ac:dyDescent="0.35">
      <c r="G33" s="79"/>
    </row>
    <row r="34" spans="7:7" x14ac:dyDescent="0.35">
      <c r="G34" s="79"/>
    </row>
    <row r="35" spans="7:7" x14ac:dyDescent="0.35">
      <c r="G35" s="79"/>
    </row>
    <row r="36" spans="7:7" x14ac:dyDescent="0.35">
      <c r="G36" s="79"/>
    </row>
    <row r="37" spans="7:7" x14ac:dyDescent="0.35">
      <c r="G37" s="79"/>
    </row>
    <row r="38" spans="7:7" x14ac:dyDescent="0.35">
      <c r="G38" s="79"/>
    </row>
    <row r="39" spans="7:7" x14ac:dyDescent="0.35">
      <c r="G39" s="79"/>
    </row>
    <row r="40" spans="7:7" x14ac:dyDescent="0.35">
      <c r="G40" s="79"/>
    </row>
    <row r="41" spans="7:7" x14ac:dyDescent="0.35">
      <c r="G41" s="79"/>
    </row>
    <row r="42" spans="7:7" x14ac:dyDescent="0.35">
      <c r="G42" s="79"/>
    </row>
    <row r="43" spans="7:7" x14ac:dyDescent="0.35">
      <c r="G43" s="79"/>
    </row>
    <row r="44" spans="7:7" x14ac:dyDescent="0.35">
      <c r="G44" s="79"/>
    </row>
    <row r="45" spans="7:7" x14ac:dyDescent="0.35">
      <c r="G45" s="81"/>
    </row>
    <row r="46" spans="7:7" x14ac:dyDescent="0.35">
      <c r="G46" s="49"/>
    </row>
    <row r="47" spans="7:7" x14ac:dyDescent="0.35">
      <c r="G47" s="79"/>
    </row>
    <row r="48" spans="7:7" x14ac:dyDescent="0.35">
      <c r="G48" s="79"/>
    </row>
    <row r="49" spans="7:7" x14ac:dyDescent="0.35">
      <c r="G49" s="81"/>
    </row>
    <row r="50" spans="7:7" x14ac:dyDescent="0.35">
      <c r="G50" s="49"/>
    </row>
    <row r="51" spans="7:7" x14ac:dyDescent="0.35">
      <c r="G51" s="79"/>
    </row>
    <row r="52" spans="7:7" x14ac:dyDescent="0.35">
      <c r="G52" s="79"/>
    </row>
    <row r="53" spans="7:7" x14ac:dyDescent="0.35">
      <c r="G53" s="79"/>
    </row>
    <row r="54" spans="7:7" x14ac:dyDescent="0.35">
      <c r="G54" s="79"/>
    </row>
    <row r="55" spans="7:7" x14ac:dyDescent="0.35">
      <c r="G55" s="79"/>
    </row>
    <row r="56" spans="7:7" x14ac:dyDescent="0.35">
      <c r="G56" s="79"/>
    </row>
    <row r="57" spans="7:7" x14ac:dyDescent="0.35">
      <c r="G57" s="79"/>
    </row>
    <row r="58" spans="7:7" x14ac:dyDescent="0.35">
      <c r="G58" s="81"/>
    </row>
    <row r="59" spans="7:7" x14ac:dyDescent="0.35">
      <c r="G59" s="49"/>
    </row>
    <row r="60" spans="7:7" x14ac:dyDescent="0.35">
      <c r="G60" s="79"/>
    </row>
    <row r="61" spans="7:7" x14ac:dyDescent="0.35">
      <c r="G61" s="83"/>
    </row>
    <row r="62" spans="7:7" x14ac:dyDescent="0.35">
      <c r="G62" s="83"/>
    </row>
    <row r="63" spans="7:7" x14ac:dyDescent="0.35">
      <c r="G63" s="83"/>
    </row>
    <row r="64" spans="7:7" x14ac:dyDescent="0.35">
      <c r="G64" s="83"/>
    </row>
    <row r="65" spans="7:7" x14ac:dyDescent="0.35">
      <c r="G65" s="83"/>
    </row>
    <row r="66" spans="7:7" x14ac:dyDescent="0.35">
      <c r="G66" s="84"/>
    </row>
    <row r="67" spans="7:7" x14ac:dyDescent="0.35">
      <c r="G67" s="83"/>
    </row>
    <row r="68" spans="7:7" x14ac:dyDescent="0.35">
      <c r="G68" s="83"/>
    </row>
    <row r="69" spans="7:7" x14ac:dyDescent="0.35">
      <c r="G69" s="83"/>
    </row>
    <row r="70" spans="7:7" x14ac:dyDescent="0.35">
      <c r="G70" s="83"/>
    </row>
    <row r="71" spans="7:7" x14ac:dyDescent="0.35">
      <c r="G71" s="83"/>
    </row>
    <row r="72" spans="7:7" x14ac:dyDescent="0.35">
      <c r="G72" s="83"/>
    </row>
    <row r="73" spans="7:7" x14ac:dyDescent="0.35">
      <c r="G73" s="83"/>
    </row>
    <row r="74" spans="7:7" x14ac:dyDescent="0.35">
      <c r="G74" s="83"/>
    </row>
    <row r="75" spans="7:7" x14ac:dyDescent="0.35">
      <c r="G75" s="83"/>
    </row>
    <row r="76" spans="7:7" x14ac:dyDescent="0.35">
      <c r="G76" s="84"/>
    </row>
    <row r="77" spans="7:7" x14ac:dyDescent="0.35">
      <c r="G77" s="79"/>
    </row>
    <row r="78" spans="7:7" x14ac:dyDescent="0.35">
      <c r="G78" s="79"/>
    </row>
    <row r="79" spans="7:7" x14ac:dyDescent="0.35">
      <c r="G79" s="81"/>
    </row>
    <row r="80" spans="7:7" x14ac:dyDescent="0.35">
      <c r="G80" s="49"/>
    </row>
    <row r="81" spans="7:7" x14ac:dyDescent="0.35">
      <c r="G81" s="79"/>
    </row>
    <row r="82" spans="7:7" x14ac:dyDescent="0.35">
      <c r="G82" s="79"/>
    </row>
    <row r="83" spans="7:7" x14ac:dyDescent="0.35">
      <c r="G83" s="79"/>
    </row>
    <row r="84" spans="7:7" x14ac:dyDescent="0.35">
      <c r="G84" s="79"/>
    </row>
    <row r="85" spans="7:7" x14ac:dyDescent="0.35">
      <c r="G85" s="79"/>
    </row>
    <row r="86" spans="7:7" x14ac:dyDescent="0.35">
      <c r="G86" s="79"/>
    </row>
    <row r="87" spans="7:7" x14ac:dyDescent="0.35">
      <c r="G87" s="79"/>
    </row>
    <row r="88" spans="7:7" x14ac:dyDescent="0.35">
      <c r="G88" s="79"/>
    </row>
    <row r="89" spans="7:7" x14ac:dyDescent="0.35">
      <c r="G89" s="81"/>
    </row>
    <row r="90" spans="7:7" x14ac:dyDescent="0.35">
      <c r="G90" s="49"/>
    </row>
    <row r="92" spans="7:7" x14ac:dyDescent="0.35">
      <c r="G92" s="50"/>
    </row>
    <row r="135" spans="7:7" x14ac:dyDescent="0.35">
      <c r="G135" s="67"/>
    </row>
    <row r="141" spans="7:7" x14ac:dyDescent="0.35">
      <c r="G141" s="50"/>
    </row>
    <row r="184" spans="7:7" x14ac:dyDescent="0.35">
      <c r="G184" s="67"/>
    </row>
  </sheetData>
  <phoneticPr fontId="23" type="noConversion"/>
  <dataValidations count="1">
    <dataValidation type="list" allowBlank="1" showInputMessage="1" showErrorMessage="1" sqref="B2:C2 E2" xr:uid="{279106ED-0DC1-4522-8F05-B620175D4AFB}">
      <formula1>$I$2:$P$2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LB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Simone Hiromi Oyamada</cp:lastModifiedBy>
  <cp:revision/>
  <cp:lastPrinted>2023-03-02T22:08:16Z</cp:lastPrinted>
  <dcterms:created xsi:type="dcterms:W3CDTF">2021-04-12T17:41:18Z</dcterms:created>
  <dcterms:modified xsi:type="dcterms:W3CDTF">2023-08-31T14:48:50Z</dcterms:modified>
  <cp:category/>
  <cp:contentStatus/>
</cp:coreProperties>
</file>