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simone.oyamada\Desktop\"/>
    </mc:Choice>
  </mc:AlternateContent>
  <xr:revisionPtr revIDLastSave="0" documentId="13_ncr:1_{929532A5-015A-4FCC-991F-963C59481A07}" xr6:coauthVersionLast="47" xr6:coauthVersionMax="47" xr10:uidLastSave="{00000000-0000-0000-0000-000000000000}"/>
  <bookViews>
    <workbookView xWindow="-120" yWindow="-120" windowWidth="20730" windowHeight="11160" xr2:uid="{1AC34ADA-279B-48D2-A0B3-E01ADF091EEE}"/>
  </bookViews>
  <sheets>
    <sheet name="CAPA" sheetId="126" r:id="rId1"/>
    <sheet name="DRE Consolidado" sheetId="10" r:id="rId2"/>
    <sheet name="DRE Telecom" sheetId="17" r:id="rId3"/>
    <sheet name="DRE Solar" sheetId="68" r:id="rId4"/>
    <sheet name="DRE Enterprise" sheetId="67" r:id="rId5"/>
    <sheet name="BP" sheetId="8" r:id="rId6"/>
    <sheet name="DFC" sheetId="75" r:id="rId7"/>
    <sheet name="Tabelas Release" sheetId="127" r:id="rId8"/>
    <sheet name="Destaques" sheetId="2" r:id="rId9"/>
    <sheet name="LB" sheetId="29" r:id="rId10"/>
    <sheet name="EBITDA " sheetId="27" r:id="rId11"/>
    <sheet name="Lucro Líquido" sheetId="37" r:id="rId12"/>
    <sheet name="ROIC " sheetId="9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0" localSheetId="9">#REF!</definedName>
    <definedName name="\0">#REF!</definedName>
    <definedName name="\a">#REF!</definedName>
    <definedName name="\b">#N/A</definedName>
    <definedName name="\m" localSheetId="9">#REF!</definedName>
    <definedName name="\m">#REF!</definedName>
    <definedName name="\N" localSheetId="9">#REF!</definedName>
    <definedName name="\N">#REF!</definedName>
    <definedName name="\v\xvx\v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9">#REF!</definedName>
    <definedName name="\z">#REF!</definedName>
    <definedName name="_____________CAP02" localSheetId="9">#REF!</definedName>
    <definedName name="_____________CAP02">#REF!</definedName>
    <definedName name="____________CAP02" localSheetId="9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9">#REF!</definedName>
    <definedName name="_________DAT10">#REF!</definedName>
    <definedName name="_________DAT8" localSheetId="9">#REF!</definedName>
    <definedName name="_________DAT8">#REF!</definedName>
    <definedName name="________CAP02" localSheetId="9">#REF!</definedName>
    <definedName name="________CAP02">#REF!</definedName>
    <definedName name="________DAT1" localSheetId="9">[2]Sheet1!#REF!</definedName>
    <definedName name="________DAT1">[2]Sheet1!#REF!</definedName>
    <definedName name="________DAT10" localSheetId="9">#REF!</definedName>
    <definedName name="________DAT10">#REF!</definedName>
    <definedName name="________DAT8" localSheetId="9">#REF!</definedName>
    <definedName name="________DAT8">#REF!</definedName>
    <definedName name="_______CAP02" localSheetId="9">#REF!</definedName>
    <definedName name="_______CAP02">#REF!</definedName>
    <definedName name="_______DAT1" localSheetId="9">[1]Sheet1!#REF!</definedName>
    <definedName name="_______DAT1">[1]Sheet1!#REF!</definedName>
    <definedName name="_______DAT10" localSheetId="9">#REF!</definedName>
    <definedName name="_______DAT10">#REF!</definedName>
    <definedName name="_______DAT8" localSheetId="9">#REF!</definedName>
    <definedName name="_______DAT8">#REF!</definedName>
    <definedName name="______CAP02" localSheetId="9">#REF!</definedName>
    <definedName name="______CAP02">#REF!</definedName>
    <definedName name="______DAT1" localSheetId="9">[1]Sheet1!#REF!</definedName>
    <definedName name="______DAT1">[1]Sheet1!#REF!</definedName>
    <definedName name="______DAT10" localSheetId="9">#REF!</definedName>
    <definedName name="______DAT10">#REF!</definedName>
    <definedName name="______DAT8" localSheetId="9">#REF!</definedName>
    <definedName name="______DAT8">#REF!</definedName>
    <definedName name="_____AA1" localSheetId="9">[3]A0021!#REF!</definedName>
    <definedName name="_____AA1">[3]A0021!#REF!</definedName>
    <definedName name="_____CAP02" localSheetId="9">#REF!</definedName>
    <definedName name="_____CAP02">#REF!</definedName>
    <definedName name="_____DAT1" localSheetId="9">[2]Sheet1!#REF!</definedName>
    <definedName name="_____DAT1">[2]Sheet1!#REF!</definedName>
    <definedName name="_____DAT10" localSheetId="9">#REF!</definedName>
    <definedName name="_____DAT10">#REF!</definedName>
    <definedName name="_____DAT8" localSheetId="9">#REF!</definedName>
    <definedName name="_____DAT8">#REF!</definedName>
    <definedName name="_____LI8200" localSheetId="9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9">#REF!</definedName>
    <definedName name="____CAP02">#REF!</definedName>
    <definedName name="____DAT1" localSheetId="9">[2]Sheet1!#REF!</definedName>
    <definedName name="____DAT1">[2]Sheet1!#REF!</definedName>
    <definedName name="____DAT10" localSheetId="9">#REF!</definedName>
    <definedName name="____DAT10">#REF!</definedName>
    <definedName name="____DAT8" localSheetId="9">#REF!</definedName>
    <definedName name="____DAT8">#REF!</definedName>
    <definedName name="____h1" localSheetId="9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9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9">#REF!</definedName>
    <definedName name="____LI8200">#REF!</definedName>
    <definedName name="____MEN1" localSheetId="9">#REF!</definedName>
    <definedName name="____MEN1">#REF!</definedName>
    <definedName name="____MEN2" localSheetId="9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9">#REF!</definedName>
    <definedName name="___CAP02">#REF!</definedName>
    <definedName name="___DAT1" localSheetId="9">[1]Sheet1!#REF!</definedName>
    <definedName name="___DAT1">[1]Sheet1!#REF!</definedName>
    <definedName name="___DAT10" localSheetId="9">#REF!</definedName>
    <definedName name="___DAT10">#REF!</definedName>
    <definedName name="___DAT8" localSheetId="9">#REF!</definedName>
    <definedName name="___DAT8">#REF!</definedName>
    <definedName name="___h1" localSheetId="9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9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9">#REF!</definedName>
    <definedName name="___LI8200">#REF!</definedName>
    <definedName name="___MEN1" localSheetId="9">#REF!</definedName>
    <definedName name="___MEN1">#REF!</definedName>
    <definedName name="___MEN2" localSheetId="9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9">[3]A0021!#REF!</definedName>
    <definedName name="__AA1">[3]A0021!#REF!</definedName>
    <definedName name="__CAP02" localSheetId="9">#REF!</definedName>
    <definedName name="__CAP02">#REF!</definedName>
    <definedName name="__DAT1" localSheetId="9">[1]Sheet1!#REF!</definedName>
    <definedName name="__DAT1">[1]Sheet1!#REF!</definedName>
    <definedName name="__DAT10" localSheetId="9">#REF!</definedName>
    <definedName name="__DAT10">#REF!</definedName>
    <definedName name="__DAT8" localSheetId="9">#REF!</definedName>
    <definedName name="__DAT8">#REF!</definedName>
    <definedName name="__h1" localSheetId="9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9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9">#REF!</definedName>
    <definedName name="__LI8200">#REF!</definedName>
    <definedName name="__MEN1" localSheetId="9">#REF!</definedName>
    <definedName name="__MEN1">#REF!</definedName>
    <definedName name="__MEN2" localSheetId="9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9">#REF!</definedName>
    <definedName name="_001___83">#REF!</definedName>
    <definedName name="_01_10_1997" localSheetId="9">[7]A0021!#REF!</definedName>
    <definedName name="_01_10_1997">[7]A0021!#REF!</definedName>
    <definedName name="_02_07_2000" localSheetId="9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9">#REF!</definedName>
    <definedName name="_054__90">#REF!</definedName>
    <definedName name="_06_02_1998" localSheetId="9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9">#REF!</definedName>
    <definedName name="_1">#REF!</definedName>
    <definedName name="_10" localSheetId="9">#REF!</definedName>
    <definedName name="_10">#REF!</definedName>
    <definedName name="_10_09_1999" localSheetId="9">[7]A0021!#REF!</definedName>
    <definedName name="_10_09_1999">[7]A0021!#REF!</definedName>
    <definedName name="_10_12_1999" localSheetId="9">[7]A0021!#REF!</definedName>
    <definedName name="_10_12_1999">[7]A0021!#REF!</definedName>
    <definedName name="_10A" localSheetId="9">#REF!</definedName>
    <definedName name="_10A">#REF!</definedName>
    <definedName name="_11" localSheetId="9">#REF!</definedName>
    <definedName name="_11">#REF!</definedName>
    <definedName name="_11_03_1999" localSheetId="9">[7]A0021!#REF!</definedName>
    <definedName name="_11_03_1999">[7]A0021!#REF!</definedName>
    <definedName name="_11_09_1999" localSheetId="9">[7]A0021!#REF!</definedName>
    <definedName name="_11_09_1999">[7]A0021!#REF!</definedName>
    <definedName name="_11A" localSheetId="9">#REF!</definedName>
    <definedName name="_11A">#REF!</definedName>
    <definedName name="_12" localSheetId="9">#REF!</definedName>
    <definedName name="_12">#REF!</definedName>
    <definedName name="_12_06_1999" localSheetId="9">[7]A0021!#REF!</definedName>
    <definedName name="_12_06_1999">[7]A0021!#REF!</definedName>
    <definedName name="_12A" localSheetId="9">#REF!</definedName>
    <definedName name="_12A">#REF!</definedName>
    <definedName name="_13_02_1998" localSheetId="9">[7]A0021!#REF!</definedName>
    <definedName name="_13_02_1998">[7]A0021!#REF!</definedName>
    <definedName name="_13_12_2000" localSheetId="9">[7]A0021!#REF!</definedName>
    <definedName name="_13_12_2000">[7]A0021!#REF!</definedName>
    <definedName name="_16_08_2000" localSheetId="9">[7]A0021!#REF!</definedName>
    <definedName name="_16_08_2000">[7]A0021!#REF!</definedName>
    <definedName name="_17_01_1999" localSheetId="9">[7]A0021!#REF!</definedName>
    <definedName name="_17_01_1999">[7]A0021!#REF!</definedName>
    <definedName name="_17_04_1998" localSheetId="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9">#REF!</definedName>
    <definedName name="_1A">#REF!</definedName>
    <definedName name="_2" localSheetId="9">#REF!</definedName>
    <definedName name="_2">#REF!</definedName>
    <definedName name="_20_04_2000" localSheetId="9">[7]A0021!#REF!</definedName>
    <definedName name="_20_04_2000">[7]A0021!#REF!</definedName>
    <definedName name="_21_02_1999" localSheetId="9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9">#REF!</definedName>
    <definedName name="_2A">#REF!</definedName>
    <definedName name="_3" localSheetId="9">#REF!</definedName>
    <definedName name="_3">#REF!</definedName>
    <definedName name="_30_10_2000" localSheetId="9">[7]A0021!#REF!</definedName>
    <definedName name="_30_10_2000">[7]A0021!#REF!</definedName>
    <definedName name="_31_01_2000" localSheetId="9">[7]A0021!#REF!</definedName>
    <definedName name="_31_01_2000">[7]A0021!#REF!</definedName>
    <definedName name="_3A" localSheetId="9">#REF!</definedName>
    <definedName name="_3A">#REF!</definedName>
    <definedName name="_4" localSheetId="9">#REF!</definedName>
    <definedName name="_4">#REF!</definedName>
    <definedName name="_4A" localSheetId="9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9">#REF!</definedName>
    <definedName name="_CAP02">#REF!</definedName>
    <definedName name="_DAT1" localSheetId="9">[2]Sheet1!#REF!</definedName>
    <definedName name="_DAT1">[2]Sheet1!#REF!</definedName>
    <definedName name="_DAT10" localSheetId="9">#REF!</definedName>
    <definedName name="_DAT10">#REF!</definedName>
    <definedName name="_DAT8" localSheetId="9">#REF!</definedName>
    <definedName name="_DAT8">#REF!</definedName>
    <definedName name="_Fill" localSheetId="9" hidden="1">#REF!</definedName>
    <definedName name="_Fill" hidden="1">#REF!</definedName>
    <definedName name="_xlnm._FilterDatabase" localSheetId="5" hidden="1">BP!$A$2:$Z$64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9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9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9" hidden="1">#REF!</definedName>
    <definedName name="_Key1" hidden="1">#REF!</definedName>
    <definedName name="_LI8200" localSheetId="9">#REF!</definedName>
    <definedName name="_LI8200">#REF!</definedName>
    <definedName name="_MEN1" localSheetId="9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9" hidden="1">#REF!</definedName>
    <definedName name="_Sort" hidden="1">#REF!</definedName>
    <definedName name="a" localSheetId="9">#REF!</definedName>
    <definedName name="a">#REF!</definedName>
    <definedName name="A_" localSheetId="9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9">#REF!</definedName>
    <definedName name="AAAA">#REF!</definedName>
    <definedName name="AAAAAAAAAA" localSheetId="9">#REF!</definedName>
    <definedName name="AAAAAAAAAA">#REF!</definedName>
    <definedName name="aaaaaaaaaaaaaa" localSheetId="9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9">#REF!</definedName>
    <definedName name="ab">#REF!</definedName>
    <definedName name="abbbbde" localSheetId="9">#REF!</definedName>
    <definedName name="abbbbde">#REF!</definedName>
    <definedName name="ac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9">#REF!</definedName>
    <definedName name="AC_FAT_COM">#REF!</definedName>
    <definedName name="AC_FLUXO" localSheetId="9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9">#REF!</definedName>
    <definedName name="ACUMULADO">#REF!</definedName>
    <definedName name="adfgadfgdggg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9">#REF!</definedName>
    <definedName name="adm">#REF!</definedName>
    <definedName name="afrdvasa" localSheetId="9">#REF!</definedName>
    <definedName name="afrdvasa">#REF!</definedName>
    <definedName name="AJUSTE" localSheetId="9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9">#REF!</definedName>
    <definedName name="_xlnm.Extract">#REF!</definedName>
    <definedName name="_xlnm.Print_Area" localSheetId="9">LB!#REF!</definedName>
    <definedName name="_xlnm.Print_Area">#REF!</definedName>
    <definedName name="Area_Price" localSheetId="9">#REF!</definedName>
    <definedName name="Area_Price">#REF!</definedName>
    <definedName name="Area_t_desigais">'[9]T Desiguais'!$B$10:$C$89</definedName>
    <definedName name="As_notas_explicativas_anexas_são_parte_integrante_destes_balanços." localSheetId="9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9" hidden="1">#REF!</definedName>
    <definedName name="AS2StaticLS" hidden="1">#REF!</definedName>
    <definedName name="AS2SyncStepLS" hidden="1">0</definedName>
    <definedName name="AS2TickmarkLS" localSheetId="9" hidden="1">#REF!</definedName>
    <definedName name="AS2TickmarkLS" hidden="1">#REF!</definedName>
    <definedName name="AS2VersionLS" hidden="1">300</definedName>
    <definedName name="asdfadadgadf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9">#REF!</definedName>
    <definedName name="asdfsaf">#REF!</definedName>
    <definedName name="ate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9">#REF!</definedName>
    <definedName name="ATIVO">#REF!</definedName>
    <definedName name="atual" localSheetId="9">#REF!</definedName>
    <definedName name="atual">#REF!</definedName>
    <definedName name="Autor">[9]Autor!$B$1</definedName>
    <definedName name="b" localSheetId="9">#REF!</definedName>
    <definedName name="b">#REF!</definedName>
    <definedName name="babaca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9">#REF!</definedName>
    <definedName name="BALANCO">#REF!</definedName>
    <definedName name="BALCMI" localSheetId="9">#REF!</definedName>
    <definedName name="BALCMI">#REF!</definedName>
    <definedName name="BALPUBL" localSheetId="9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9">#REF!</definedName>
    <definedName name="BOTH">#REF!</definedName>
    <definedName name="BTBR" localSheetId="9">#REF!</definedName>
    <definedName name="BTBR">#REF!</definedName>
    <definedName name="Budget_Cumulé" localSheetId="9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9">#REF!</definedName>
    <definedName name="C.">#REF!</definedName>
    <definedName name="C.M." localSheetId="9">#REF!</definedName>
    <definedName name="C.M.">#REF!</definedName>
    <definedName name="calcfin">[9]Geral!$B$5</definedName>
    <definedName name="CalFinBas">[9]Geral!$C$7:$H$7</definedName>
    <definedName name="CARACAS_VILELA" localSheetId="9">[11]RATEIOS!#REF!</definedName>
    <definedName name="CARACAS_VILELA">[11]RATEIOS!#REF!</definedName>
    <definedName name="CC" localSheetId="9">#REF!</definedName>
    <definedName name="CC">#REF!</definedName>
    <definedName name="CC2." localSheetId="9">#REF!</definedName>
    <definedName name="CC2.">#REF!</definedName>
    <definedName name="cccc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9">#REF!</definedName>
    <definedName name="cht">#REF!</definedName>
    <definedName name="CLS" localSheetId="9">[15]PRINCIPAL!#REF!</definedName>
    <definedName name="CLS">[15]PRINCIPAL!#REF!</definedName>
    <definedName name="Codigos" localSheetId="9">#REF!</definedName>
    <definedName name="Codigos">#REF!</definedName>
    <definedName name="COFINS" localSheetId="9">'[16]Parc. de ICMS'!#REF!</definedName>
    <definedName name="COFINS">'[16]Parc. de ICMS'!#REF!</definedName>
    <definedName name="COMPOSICAO" localSheetId="9">'[17]Parc. de ICMS'!#REF!</definedName>
    <definedName name="COMPOSICAO">'[17]Parc. de ICMS'!#REF!</definedName>
    <definedName name="conta01" localSheetId="9">#REF!</definedName>
    <definedName name="conta01">#REF!</definedName>
    <definedName name="Contábil">[14]Matriz!$H$6:$H$14</definedName>
    <definedName name="CONTADEPR" localSheetId="9">#REF!</definedName>
    <definedName name="CONTADEPR">#REF!</definedName>
    <definedName name="CONTAS" localSheetId="9">#REF!</definedName>
    <definedName name="CONTAS">#REF!</definedName>
    <definedName name="contdias">[9]Geral!$B$19:$E$19</definedName>
    <definedName name="cr" localSheetId="9">#REF!</definedName>
    <definedName name="cr">#REF!</definedName>
    <definedName name="CR_" localSheetId="9">#REF!</definedName>
    <definedName name="CR_">#REF!</definedName>
    <definedName name="CRED_FISC" localSheetId="9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9">#REF!</definedName>
    <definedName name="currentmonthpull">#REF!</definedName>
    <definedName name="CurrFY">[19]Variables!$B$99</definedName>
    <definedName name="cvbbb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9">#REF!</definedName>
    <definedName name="cx">#REF!</definedName>
    <definedName name="d" localSheetId="9">#REF!</definedName>
    <definedName name="d">#REF!</definedName>
    <definedName name="D.R.E." localSheetId="9">#REF!</definedName>
    <definedName name="D.R.E.">#REF!</definedName>
    <definedName name="D_BALANÇO" localSheetId="9">'[10]F-3'!#REF!</definedName>
    <definedName name="D_BALANÇO">'[10]F-3'!#REF!</definedName>
    <definedName name="D_FAT" localSheetId="9">'[10]F-3'!#REF!</definedName>
    <definedName name="D_FAT">'[10]F-3'!#REF!</definedName>
    <definedName name="D_FLUXO" localSheetId="9">'[10]F-3'!#REF!</definedName>
    <definedName name="D_FLUXO">'[10]F-3'!#REF!</definedName>
    <definedName name="D_GASTOS" localSheetId="9">'[10]F-3'!#REF!</definedName>
    <definedName name="D_GASTOS">'[10]F-3'!#REF!</definedName>
    <definedName name="DADOS" localSheetId="9">#REF!</definedName>
    <definedName name="DADOS">#REF!</definedName>
    <definedName name="DADOS1" localSheetId="9">#REF!</definedName>
    <definedName name="DADOS1">#REF!</definedName>
    <definedName name="DADOS2" localSheetId="9">#REF!</definedName>
    <definedName name="DADOS2">#REF!</definedName>
    <definedName name="DADOS3">#REF!</definedName>
    <definedName name="dadsadasdas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9">#REF!</definedName>
    <definedName name="dasf">#REF!</definedName>
    <definedName name="Database" localSheetId="9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9">#REF!</definedName>
    <definedName name="DCTF">#REF!</definedName>
    <definedName name="dd" localSheetId="9">#REF!</definedName>
    <definedName name="dd">#REF!</definedName>
    <definedName name="ddd" localSheetId="9">#REF!</definedName>
    <definedName name="ddd">#REF!</definedName>
    <definedName name="deasd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9">#REF!</definedName>
    <definedName name="DEPR8200">#REF!</definedName>
    <definedName name="DEPT" localSheetId="9">#REF!</definedName>
    <definedName name="DEPT">#REF!</definedName>
    <definedName name="det" localSheetId="9" hidden="1">'[20]Financeiro Encargos'!#REF!</definedName>
    <definedName name="det" hidden="1">'[20]Financeiro Encargos'!#REF!</definedName>
    <definedName name="dfff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9">#REF!</definedName>
    <definedName name="di">#REF!</definedName>
    <definedName name="diego" localSheetId="9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9">#REF!</definedName>
    <definedName name="DOMES">#REF!</definedName>
    <definedName name="douglas" localSheetId="9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9">#REF!</definedName>
    <definedName name="dx">#REF!</definedName>
    <definedName name="e" localSheetId="9">#REF!</definedName>
    <definedName name="e">#REF!</definedName>
    <definedName name="ED" localSheetId="9">#REF!</definedName>
    <definedName name="ED">#REF!</definedName>
    <definedName name="EE">#REF!</definedName>
    <definedName name="eee">[21]BT1!#REF!</definedName>
    <definedName name="eeeeeeeeeee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9">#REF!</definedName>
    <definedName name="ELAINE">#REF!</definedName>
    <definedName name="ELIANE" localSheetId="9">#REF!</definedName>
    <definedName name="ELIANE">#REF!</definedName>
    <definedName name="EMISSÃO" localSheetId="9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9">#REF!</definedName>
    <definedName name="Extract">#REF!</definedName>
    <definedName name="f" localSheetId="9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9">#REF!</definedName>
    <definedName name="F_1">#REF!</definedName>
    <definedName name="F_2" localSheetId="9">#REF!</definedName>
    <definedName name="F_2">#REF!</definedName>
    <definedName name="F_3" localSheetId="9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9">#REF!</definedName>
    <definedName name="FFasawsd">#REF!</definedName>
    <definedName name="f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9">#REF!</definedName>
    <definedName name="FICHA03">#REF!</definedName>
    <definedName name="FICHA04" localSheetId="9">#REF!</definedName>
    <definedName name="FICHA04">#REF!</definedName>
    <definedName name="FICHA05" localSheetId="9">#REF!</definedName>
    <definedName name="FICHA05">#REF!</definedName>
    <definedName name="FICHA06">#REF!</definedName>
    <definedName name="FIT">#REF!</definedName>
    <definedName name="fjjhjsf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9">[25]BT1!#REF!</definedName>
    <definedName name="g">[25]BT1!#REF!</definedName>
    <definedName name="Garniture">#N/A</definedName>
    <definedName name="Geral">[9]Geral!$B$2</definedName>
    <definedName name="gf" localSheetId="9">#REF!</definedName>
    <definedName name="gf">#REF!</definedName>
    <definedName name="gfhhhhhhhh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9">#REF!</definedName>
    <definedName name="Gra_price">#REF!</definedName>
    <definedName name="Gra_Sac">'[9]Ser-Sac'!$B$95</definedName>
    <definedName name="GrafPrice" localSheetId="9">#REF!</definedName>
    <definedName name="GrafPrice">#REF!</definedName>
    <definedName name="_xlnm.Recorder" localSheetId="9">#REF!</definedName>
    <definedName name="_xlnm.Recorder">#REF!</definedName>
    <definedName name="GRUPO_1" localSheetId="9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9">#REF!</definedName>
    <definedName name="h">#REF!</definedName>
    <definedName name="HELP" localSheetId="6">[26]!HELP</definedName>
    <definedName name="HELP" localSheetId="4">[26]!HELP</definedName>
    <definedName name="HELP" localSheetId="3">[26]!HELP</definedName>
    <definedName name="HELP" localSheetId="2">[26]!HELP</definedName>
    <definedName name="HELP" localSheetId="10">[26]!HELP</definedName>
    <definedName name="HELP" localSheetId="9">[26]!HELP</definedName>
    <definedName name="HELP" localSheetId="11">[26]!HELP</definedName>
    <definedName name="HELP" localSheetId="12">[26]!HELP</definedName>
    <definedName name="HELP">[26]!HELP</definedName>
    <definedName name="HH" localSheetId="9">#REF!</definedName>
    <definedName name="HH">#REF!</definedName>
    <definedName name="hhhhhh" localSheetId="9">#REF!</definedName>
    <definedName name="hhhhhh">#REF!</definedName>
    <definedName name="HIDE" localSheetId="9">#REF!</definedName>
    <definedName name="HIDE">#REF!</definedName>
    <definedName name="hjkkkk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9">#REF!</definedName>
    <definedName name="HOECHST______20">#REF!</definedName>
    <definedName name="HONORARIO" localSheetId="9">#REF!</definedName>
    <definedName name="HONORARIO">#REF!</definedName>
    <definedName name="HSAUDHAS" localSheetId="9">#REF!</definedName>
    <definedName name="HSAUDHAS">#REF!</definedName>
    <definedName name="HTML_CodePage" hidden="1">1252</definedName>
    <definedName name="HTML_Control" localSheetId="9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9">#REF!</definedName>
    <definedName name="II">#REF!</definedName>
    <definedName name="iiiiiiiiiiiiiiiiiiiiii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9">#REF!</definedName>
    <definedName name="IMOBILIZADO1">#REF!</definedName>
    <definedName name="IMP" localSheetId="9">#REF!</definedName>
    <definedName name="IMP">#REF!</definedName>
    <definedName name="IMP_1" localSheetId="9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9">#REF!,#REF!,#REF!,#REF!,#REF!,#REF!,#REF!</definedName>
    <definedName name="IMPRESSAO">#REF!,#REF!,#REF!,#REF!,#REF!,#REF!,#REF!</definedName>
    <definedName name="IMPRIM" localSheetId="9">#REF!</definedName>
    <definedName name="IMPRIM">#REF!</definedName>
    <definedName name="INDICES" localSheetId="9">[15]PRINCIPAL!#REF!</definedName>
    <definedName name="INDICES">[15]PRINCIPAL!#REF!</definedName>
    <definedName name="INF.GER." localSheetId="9">#REF!</definedName>
    <definedName name="INF.GER.">#REF!</definedName>
    <definedName name="INF.GER1" localSheetId="9">#REF!</definedName>
    <definedName name="INF.GER1">#REF!</definedName>
    <definedName name="Inicial">[9]Início!$E$12</definedName>
    <definedName name="INSS" localSheetId="9">'[16]Parc. de ICMS'!#REF!</definedName>
    <definedName name="INSS">'[16]Parc. de ICMS'!#REF!</definedName>
    <definedName name="INSSDIR" localSheetId="9">'[16]Parc. de ICMS'!#REF!</definedName>
    <definedName name="INSSDIR">'[16]Parc. de ICMS'!#REF!</definedName>
    <definedName name="IPI" localSheetId="9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9">#REF!</definedName>
    <definedName name="IR_ANO">#REF!</definedName>
    <definedName name="IR_UFIR" localSheetId="9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9">#REF!</definedName>
    <definedName name="K">#REF!</definedName>
    <definedName name="k_desgual">'[9]T Desiguais'!$C$6</definedName>
    <definedName name="k1.3.2." localSheetId="9">#REF!</definedName>
    <definedName name="k1.3.2.">#REF!</definedName>
    <definedName name="kjhgfd" localSheetId="9">#REF!</definedName>
    <definedName name="kjhgfd">#REF!</definedName>
    <definedName name="KLKOP" localSheetId="9">[28]BT1!#REF!</definedName>
    <definedName name="KLKOP">[28]BT1!#REF!</definedName>
    <definedName name="klsnafioas" localSheetId="9">#REF!</definedName>
    <definedName name="klsnafioas">#REF!</definedName>
    <definedName name="L." localSheetId="9">#REF!</definedName>
    <definedName name="L.">#REF!</definedName>
    <definedName name="L._REAL_CONTRIB" localSheetId="9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9">#REF!</definedName>
    <definedName name="LANC">#REF!</definedName>
    <definedName name="LANC1" localSheetId="9">#REF!</definedName>
    <definedName name="LANC1">#REF!</definedName>
    <definedName name="LANCTOS">#N/A</definedName>
    <definedName name="LastFY">MID('[29]Working Capital'!$A$71,8,4)</definedName>
    <definedName name="leoeh" localSheetId="9">#REF!</definedName>
    <definedName name="leoeh">#REF!</definedName>
    <definedName name="leojj" localSheetId="9">#REF!</definedName>
    <definedName name="leojj">#REF!</definedName>
    <definedName name="list2" localSheetId="9" hidden="1">{"'Welcome'!$A$1:$J$27"}</definedName>
    <definedName name="list2" hidden="1">{"'Welcome'!$A$1:$J$27"}</definedName>
    <definedName name="lista1">'[30]MGI BRFrais Developpement-DIV-D'!#REF!</definedName>
    <definedName name="lkj" localSheetId="9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9">#REF!</definedName>
    <definedName name="LL">#REF!</definedName>
    <definedName name="llj" localSheetId="9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9">#REF!</definedName>
    <definedName name="LLKKKK">#REF!</definedName>
    <definedName name="lllll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9">#REF!</definedName>
    <definedName name="lpl">#REF!</definedName>
    <definedName name="LRANO" localSheetId="9">#REF!</definedName>
    <definedName name="LRANO">#REF!</definedName>
    <definedName name="Macro1__e" localSheetId="9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3">[32]!macro1002</definedName>
    <definedName name="macro1002" localSheetId="2">[32]!macro1002</definedName>
    <definedName name="macro1002" localSheetId="10">[32]!macro1002</definedName>
    <definedName name="macro1002" localSheetId="9">[32]!macro1002</definedName>
    <definedName name="macro1002" localSheetId="11">[32]!macro1002</definedName>
    <definedName name="macro1002" localSheetId="1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3">[33]!Macro11000</definedName>
    <definedName name="Macro11000" localSheetId="2">[33]!Macro11000</definedName>
    <definedName name="Macro11000" localSheetId="10">[33]!Macro11000</definedName>
    <definedName name="Macro11000" localSheetId="9">[33]!Macro11000</definedName>
    <definedName name="Macro11000" localSheetId="11">[33]!Macro11000</definedName>
    <definedName name="Macro11000" localSheetId="1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3">[34]!Macro12000</definedName>
    <definedName name="Macro12000" localSheetId="2">[34]!Macro12000</definedName>
    <definedName name="Macro12000" localSheetId="10">[34]!Macro12000</definedName>
    <definedName name="Macro12000" localSheetId="9">[34]!Macro12000</definedName>
    <definedName name="Macro12000" localSheetId="11">[34]!Macro12000</definedName>
    <definedName name="Macro12000" localSheetId="1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3">[35]!Macro14000</definedName>
    <definedName name="Macro14000" localSheetId="2">[35]!Macro14000</definedName>
    <definedName name="Macro14000" localSheetId="10">[35]!Macro14000</definedName>
    <definedName name="Macro14000" localSheetId="9">[35]!Macro14000</definedName>
    <definedName name="Macro14000" localSheetId="11">[35]!Macro14000</definedName>
    <definedName name="Macro14000" localSheetId="1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3">[36]!Macro15000</definedName>
    <definedName name="Macro15000" localSheetId="2">[36]!Macro15000</definedName>
    <definedName name="Macro15000" localSheetId="10">[36]!Macro15000</definedName>
    <definedName name="Macro15000" localSheetId="9">[36]!Macro15000</definedName>
    <definedName name="Macro15000" localSheetId="11">[36]!Macro15000</definedName>
    <definedName name="Macro15000" localSheetId="1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3">[32]!Macro16000</definedName>
    <definedName name="Macro16000" localSheetId="2">[32]!Macro16000</definedName>
    <definedName name="Macro16000" localSheetId="10">[32]!Macro16000</definedName>
    <definedName name="Macro16000" localSheetId="9">[32]!Macro16000</definedName>
    <definedName name="Macro16000" localSheetId="11">[32]!Macro16000</definedName>
    <definedName name="Macro16000" localSheetId="1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3">[37]!macro3002</definedName>
    <definedName name="macro3002" localSheetId="2">[37]!macro3002</definedName>
    <definedName name="macro3002" localSheetId="10">[37]!macro3002</definedName>
    <definedName name="macro3002" localSheetId="9">[37]!macro3002</definedName>
    <definedName name="macro3002" localSheetId="11">[37]!macro3002</definedName>
    <definedName name="macro3002" localSheetId="1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3">[37]!macro3006</definedName>
    <definedName name="macro3006" localSheetId="2">[37]!macro3006</definedName>
    <definedName name="macro3006" localSheetId="10">[37]!macro3006</definedName>
    <definedName name="macro3006" localSheetId="9">[37]!macro3006</definedName>
    <definedName name="macro3006" localSheetId="11">[37]!macro3006</definedName>
    <definedName name="macro3006" localSheetId="1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3">[38]!Macro4</definedName>
    <definedName name="Macro4" localSheetId="2">[38]!Macro4</definedName>
    <definedName name="Macro4" localSheetId="10">[38]!Macro4</definedName>
    <definedName name="Macro4" localSheetId="9">[38]!Macro4</definedName>
    <definedName name="Macro4" localSheetId="11">[38]!Macro4</definedName>
    <definedName name="Macro4" localSheetId="1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3">[33]!macro403</definedName>
    <definedName name="macro403" localSheetId="2">[33]!macro403</definedName>
    <definedName name="macro403" localSheetId="10">[33]!macro403</definedName>
    <definedName name="macro403" localSheetId="9">[33]!macro403</definedName>
    <definedName name="macro403" localSheetId="11">[33]!macro403</definedName>
    <definedName name="macro403" localSheetId="1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3">[36]!macro802</definedName>
    <definedName name="macro802" localSheetId="2">[36]!macro802</definedName>
    <definedName name="macro802" localSheetId="10">[36]!macro802</definedName>
    <definedName name="macro802" localSheetId="9">[36]!macro802</definedName>
    <definedName name="macro802" localSheetId="11">[36]!macro802</definedName>
    <definedName name="macro802" localSheetId="12">[36]!macro802</definedName>
    <definedName name="macro802">[36]!macro802</definedName>
    <definedName name="MARGEM" localSheetId="9">#REF!</definedName>
    <definedName name="MARGEM">#REF!</definedName>
    <definedName name="marzo" localSheetId="9" hidden="1">{#N/A,#N/A,FALSE,"Acum Julio - 00"}</definedName>
    <definedName name="marzo" hidden="1">{#N/A,#N/A,FALSE,"Acum Julio - 00"}</definedName>
    <definedName name="marzo1" localSheetId="9" hidden="1">{#N/A,#N/A,FALSE,"Acum Julio - 00"}</definedName>
    <definedName name="marzo1" hidden="1">{#N/A,#N/A,FALSE,"Acum Julio - 00"}</definedName>
    <definedName name="MatFin">[9]MatFinanc!$B$2</definedName>
    <definedName name="MEN" localSheetId="9">#REF!</definedName>
    <definedName name="MEN">#REF!</definedName>
    <definedName name="MEN1A" localSheetId="9">#REF!</definedName>
    <definedName name="MEN1A">#REF!</definedName>
    <definedName name="MEN1B" localSheetId="9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9">#REF!</definedName>
    <definedName name="MES">#REF!</definedName>
    <definedName name="MM" localSheetId="9">#REF!</definedName>
    <definedName name="MM">#REF!</definedName>
    <definedName name="MM_1" localSheetId="9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9">#REF!</definedName>
    <definedName name="NN">#REF!</definedName>
    <definedName name="No_Pct">[19]Variables!$B$31</definedName>
    <definedName name="nom">#N/A</definedName>
    <definedName name="nomeforn" localSheetId="9">#REF!</definedName>
    <definedName name="nomeforn">#REF!</definedName>
    <definedName name="Notional_Cost_Of_Working_Capital">'[18]Main Input'!$B$12</definedName>
    <definedName name="nova2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9">#REF!</definedName>
    <definedName name="NZMP">#REF!</definedName>
    <definedName name="ok" localSheetId="9">#REF!</definedName>
    <definedName name="ok">#REF!</definedName>
    <definedName name="OUT_INFORM" localSheetId="9">#REF!</definedName>
    <definedName name="OUT_INFORM">#REF!</definedName>
    <definedName name="OUTRAS_APLICS." localSheetId="9">[11]RATEIOS!#REF!</definedName>
    <definedName name="OUTRAS_APLICS.">[11]RATEIOS!#REF!</definedName>
    <definedName name="outrasf">[9]OutrasFunções!$B$2</definedName>
    <definedName name="P.A.T." localSheetId="9">#REF!</definedName>
    <definedName name="P.A.T.">#REF!</definedName>
    <definedName name="PA_BALANÇO" localSheetId="9">'[10]F-3'!#REF!</definedName>
    <definedName name="PA_BALANÇO">'[10]F-3'!#REF!</definedName>
    <definedName name="PA_FAT" localSheetId="9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9">#REF!</definedName>
    <definedName name="PARADA_REV">#REF!</definedName>
    <definedName name="PASSIVO" localSheetId="9">#REF!</definedName>
    <definedName name="PASSIVO">#REF!</definedName>
    <definedName name="paty" localSheetId="9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9">[12]BalSheet!#REF!</definedName>
    <definedName name="PED">[12]BalSheet!#REF!</definedName>
    <definedName name="Period" localSheetId="9">[12]IncomeStmt!#REF!</definedName>
    <definedName name="Period">[12]IncomeStmt!#REF!</definedName>
    <definedName name="PIS_INSS" localSheetId="9">#REF!</definedName>
    <definedName name="PIS_INSS">#REF!</definedName>
    <definedName name="PLANILHAS" localSheetId="9">[15]PRINCIPAL!#REF!</definedName>
    <definedName name="PLANILHAS">[15]PRINCIPAL!#REF!</definedName>
    <definedName name="poooo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9">#REF!</definedName>
    <definedName name="PREJ.FISC.">#REF!</definedName>
    <definedName name="PREJ92" localSheetId="9">#REF!</definedName>
    <definedName name="PREJ92">#REF!</definedName>
    <definedName name="PREJ93" localSheetId="9">#REF!</definedName>
    <definedName name="PREJ93">#REF!</definedName>
    <definedName name="Price">#REF!</definedName>
    <definedName name="Print_Area" localSheetId="9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9">#REF!</definedName>
    <definedName name="Product">#REF!</definedName>
    <definedName name="PTS" localSheetId="9">#REF!</definedName>
    <definedName name="PTS">#REF!</definedName>
    <definedName name="q" localSheetId="9">#REF!</definedName>
    <definedName name="q">#REF!</definedName>
    <definedName name="qeqwt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9">#REF!</definedName>
    <definedName name="qq">#REF!</definedName>
    <definedName name="qqq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9">#REF!</definedName>
    <definedName name="QUADRO_PARA_AUDITORIA_EXTERNA_____TREVISAN">#REF!</definedName>
    <definedName name="qweee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9">[39]BT1!#REF!</definedName>
    <definedName name="reais">[39]BT1!#REF!</definedName>
    <definedName name="real">#N/A</definedName>
    <definedName name="Recorder" localSheetId="9">#REF!</definedName>
    <definedName name="Recorder">#REF!</definedName>
    <definedName name="Réel_Cumulé" localSheetId="9">#REF!</definedName>
    <definedName name="Réel_Cumulé">#REF!</definedName>
    <definedName name="Réel_Mensualisé" localSheetId="9">#REF!</definedName>
    <definedName name="Réel_Mensualisé">#REF!</definedName>
    <definedName name="Regroupement">[27]Matrice!$C$549:$I$596</definedName>
    <definedName name="reis" localSheetId="9">[40]BT1!#REF!</definedName>
    <definedName name="reis">[40]BT1!#REF!</definedName>
    <definedName name="REL" localSheetId="6">[26]!REL</definedName>
    <definedName name="REL" localSheetId="4">[26]!REL</definedName>
    <definedName name="REL" localSheetId="3">[26]!REL</definedName>
    <definedName name="REL" localSheetId="2">[26]!REL</definedName>
    <definedName name="REL" localSheetId="10">[26]!REL</definedName>
    <definedName name="REL" localSheetId="9">[26]!REL</definedName>
    <definedName name="REL" localSheetId="11">[26]!REL</definedName>
    <definedName name="REL" localSheetId="12">[26]!REL</definedName>
    <definedName name="REL">[26]!REL</definedName>
    <definedName name="REM.DIR." localSheetId="9">#REF!</definedName>
    <definedName name="REM.DIR.">#REF!</definedName>
    <definedName name="REPORTING">[41]TITRE!$A$17:$N$17</definedName>
    <definedName name="RESU" localSheetId="9">#REF!</definedName>
    <definedName name="RESU">#REF!</definedName>
    <definedName name="RESULTADO1" localSheetId="9">#REF!</definedName>
    <definedName name="RESULTADO1">#REF!</definedName>
    <definedName name="RESULTADO5" localSheetId="9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9">#REF!</definedName>
    <definedName name="RR_1">#REF!</definedName>
    <definedName name="RR_10" localSheetId="9">#REF!</definedName>
    <definedName name="RR_10">#REF!</definedName>
    <definedName name="RR_11" localSheetId="9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9">#REF!</definedName>
    <definedName name="RSRSR">#REF!</definedName>
    <definedName name="rtt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9">#REF!</definedName>
    <definedName name="safsdfsd">#REF!</definedName>
    <definedName name="saldo" localSheetId="9">[44]Março!#REF!</definedName>
    <definedName name="saldo">[44]Março!#REF!</definedName>
    <definedName name="SALDO_DO_RAZÃO" localSheetId="9">'[45]ADTO. VIAGEM - MARCOS VALERIO'!#REF!</definedName>
    <definedName name="SALDO_DO_RAZÃO">'[45]ADTO. VIAGEM - MARCOS VALERIO'!#REF!</definedName>
    <definedName name="saldo01" localSheetId="9">#REF!</definedName>
    <definedName name="saldo01">#REF!</definedName>
    <definedName name="SALDORAZAO">[46]razaoFCA!$A$4:$B$619</definedName>
    <definedName name="Saldos">[14]Matriz!$E$5</definedName>
    <definedName name="Sample1" localSheetId="9">#REF!</definedName>
    <definedName name="Sample1">#REF!</definedName>
    <definedName name="scsa" localSheetId="9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9">#REF!</definedName>
    <definedName name="Segurança">#REF!</definedName>
    <definedName name="SFD">[12]BalSheet!#REF!</definedName>
    <definedName name="sfs" hidden="1">'[47]all acres'!$B$5:$M$5</definedName>
    <definedName name="sfsafa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9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9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9">#REF!</definedName>
    <definedName name="SRSRSR">#REF!</definedName>
    <definedName name="SRSSR" localSheetId="9">#REF!</definedName>
    <definedName name="SRSSR">#REF!</definedName>
    <definedName name="SS" localSheetId="9">[40]BT1!#REF!</definedName>
    <definedName name="SS">[40]BT1!#REF!</definedName>
    <definedName name="sss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9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9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9">#REF!</definedName>
    <definedName name="TAB_CRES">#REF!</definedName>
    <definedName name="TABELA" localSheetId="9">#REF!</definedName>
    <definedName name="TABELA">#REF!</definedName>
    <definedName name="Tabela_Saldos">[14]Matriz!$C$5:$I$50</definedName>
    <definedName name="TABELA1" localSheetId="9">'[52]Fichas 04 - 05 - 06'!#REF!</definedName>
    <definedName name="TABELA1">'[52]Fichas 04 - 05 - 06'!#REF!</definedName>
    <definedName name="TABRAZAO">[53]Raz!$B$5:$C$478</definedName>
    <definedName name="taux" localSheetId="9">#REF!</definedName>
    <definedName name="taux">#REF!</definedName>
    <definedName name="taxa" localSheetId="9">#REF!</definedName>
    <definedName name="taxa">#REF!</definedName>
    <definedName name="Taxas">[14]Moeda!$C$6:$D$183</definedName>
    <definedName name="TELA" localSheetId="9">#REF!</definedName>
    <definedName name="TELA">#REF!</definedName>
    <definedName name="TELA1" localSheetId="9">#REF!</definedName>
    <definedName name="TELA1">#REF!</definedName>
    <definedName name="TELA1.1" localSheetId="9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9">#REF!</definedName>
    <definedName name="Teste">#REF!</definedName>
    <definedName name="TextRefCopyRangeCount" hidden="1">2</definedName>
    <definedName name="Titulos" localSheetId="9">#REF!</definedName>
    <definedName name="Titulos">#REF!</definedName>
    <definedName name="_xlnm.Print_Titles">#REF!</definedName>
    <definedName name="TRIMESTRE" localSheetId="9">#REF!</definedName>
    <definedName name="TRIMESTRE">#REF!</definedName>
    <definedName name="trtr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9">#REF!</definedName>
    <definedName name="tudo">#REF!</definedName>
    <definedName name="tx" localSheetId="9">#REF!</definedName>
    <definedName name="tx">#REF!</definedName>
    <definedName name="U" localSheetId="9">#REF!</definedName>
    <definedName name="U">#REF!</definedName>
    <definedName name="UFPrn20050815155931">#REF!</definedName>
    <definedName name="UNIDADE">#REF!</definedName>
    <definedName name="uouo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9">#REF!</definedName>
    <definedName name="VIZINHOS">#REF!</definedName>
    <definedName name="w" localSheetId="9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9">#REF!</definedName>
    <definedName name="wasfasf">#REF!</definedName>
    <definedName name="we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9">#REF!</definedName>
    <definedName name="wfwegfewgsdfvsv">#REF!</definedName>
    <definedName name="wrn.Advertising._.Acum._.Julio._.00." localSheetId="9" hidden="1">{#N/A,#N/A,FALSE,"Acum Julio - 00"}</definedName>
    <definedName name="wrn.Advertising._.Acum._.Julio._.00." hidden="1">{#N/A,#N/A,FALSE,"Acum Julio - 00"}</definedName>
    <definedName name="wrn.All." localSheetId="9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9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9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9" hidden="1">{"csc",#N/A,FALSE,"CSC"}</definedName>
    <definedName name="wrn.csc." hidden="1">{"csc",#N/A,FALSE,"CSC"}</definedName>
    <definedName name="wrn.Daily._.P._.and._.L._.Forecast." localSheetId="9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9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9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9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9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9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9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9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9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9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9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9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9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9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9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9" hidden="1">{"summary SAG",#N/A,FALSE,"SAG"}</definedName>
    <definedName name="wrn.Print._.Summary." hidden="1">{"summary SAG",#N/A,FALSE,"SAG"}</definedName>
    <definedName name="wrn.Report._.FY01." localSheetId="9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9" hidden="1">{"summary SAG",#N/A,FALSE,"SAG"}</definedName>
    <definedName name="wrn_print._.summary" hidden="1">{"summary SAG",#N/A,FALSE,"SAG"}</definedName>
    <definedName name="wrn1.csc" localSheetId="9" hidden="1">{"csc",#N/A,FALSE,"CSC"}</definedName>
    <definedName name="wrn1.csc" hidden="1">{"csc",#N/A,FALSE,"CSC"}</definedName>
    <definedName name="wsafasfsadf" localSheetId="9">#REF!</definedName>
    <definedName name="wsafasfsadf">#REF!</definedName>
    <definedName name="wwq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9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9" hidden="1">#REF!</definedName>
    <definedName name="XREF_COLUMN_1" hidden="1">#REF!</definedName>
    <definedName name="XREF_COLUMN_10" localSheetId="9" hidden="1">#REF!</definedName>
    <definedName name="XREF_COLUMN_10" hidden="1">#REF!</definedName>
    <definedName name="XREF_COLUMN_11" localSheetId="9" hidden="1">'[20]Financeiro LP'!#REF!</definedName>
    <definedName name="XREF_COLUMN_11" hidden="1">'[20]Financeiro LP'!#REF!</definedName>
    <definedName name="XREF_COLUMN_12" localSheetId="9" hidden="1">'[20]Financeiro CP'!#REF!</definedName>
    <definedName name="XREF_COLUMN_12" hidden="1">'[20]Financeiro CP'!#REF!</definedName>
    <definedName name="XREF_COLUMN_13" localSheetId="9" hidden="1">'[20]Financeiro Encargos'!#REF!</definedName>
    <definedName name="XREF_COLUMN_13" hidden="1">'[20]Financeiro Encargos'!#REF!</definedName>
    <definedName name="XREF_COLUMN_14" localSheetId="9" hidden="1">#REF!</definedName>
    <definedName name="XREF_COLUMN_14" hidden="1">#REF!</definedName>
    <definedName name="XREF_COLUMN_15" localSheetId="9" hidden="1">'[20]Financeiro Encargos'!#REF!</definedName>
    <definedName name="XREF_COLUMN_15" hidden="1">'[20]Financeiro Encargos'!#REF!</definedName>
    <definedName name="XREF_COLUMN_16" localSheetId="9" hidden="1">'[20]Financeiro CP'!#REF!</definedName>
    <definedName name="XREF_COLUMN_16" hidden="1">'[20]Financeiro CP'!#REF!</definedName>
    <definedName name="XREF_COLUMN_17" localSheetId="9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'[58]Financeiro LP'!#REF!</definedName>
    <definedName name="XREF_COLUMN_20" localSheetId="9" hidden="1">#REF!</definedName>
    <definedName name="XREF_COLUMN_20" hidden="1">#REF!</definedName>
    <definedName name="XREF_COLUMN_21" localSheetId="9" hidden="1">#REF!</definedName>
    <definedName name="XREF_COLUMN_21" hidden="1">#REF!</definedName>
    <definedName name="XREF_COLUMN_22" localSheetId="9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'[58]Financeiro CP'!#REF!</definedName>
    <definedName name="XREF_COLUMN_30" localSheetId="9" hidden="1">#REF!</definedName>
    <definedName name="XREF_COLUMN_30" hidden="1">#REF!</definedName>
    <definedName name="XREF_COLUMN_33" localSheetId="9" hidden="1">#REF!</definedName>
    <definedName name="XREF_COLUMN_33" hidden="1">#REF!</definedName>
    <definedName name="XREF_COLUMN_34" localSheetId="9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[57]XREF!#REF!</definedName>
    <definedName name="XRefColumnsCount" hidden="1">2</definedName>
    <definedName name="XRefCopy1" localSheetId="9" hidden="1">#REF!</definedName>
    <definedName name="XRefCopy1" hidden="1">#REF!</definedName>
    <definedName name="XRefCopy10" localSheetId="9" hidden="1">#REF!</definedName>
    <definedName name="XRefCopy10" hidden="1">#REF!</definedName>
    <definedName name="XRefCopy100" localSheetId="9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9" hidden="1">#REF!</definedName>
    <definedName name="XRefCopy193" hidden="1">#REF!</definedName>
    <definedName name="XRefCopy193Row" localSheetId="9" hidden="1">[20]XREF!#REF!</definedName>
    <definedName name="XRefCopy193Row" hidden="1">[20]XREF!#REF!</definedName>
    <definedName name="XRefCopy194" localSheetId="9" hidden="1">#REF!</definedName>
    <definedName name="XRefCopy194" hidden="1">#REF!</definedName>
    <definedName name="XRefCopy194Row" localSheetId="9" hidden="1">[20]XREF!#REF!</definedName>
    <definedName name="XRefCopy194Row" hidden="1">[20]XREF!#REF!</definedName>
    <definedName name="XRefCopy195" localSheetId="9" hidden="1">#REF!</definedName>
    <definedName name="XRefCopy195" hidden="1">#REF!</definedName>
    <definedName name="XRefCopy195Row" localSheetId="9" hidden="1">[20]XREF!#REF!</definedName>
    <definedName name="XRefCopy195Row" hidden="1">[20]XREF!#REF!</definedName>
    <definedName name="XRefCopy196" localSheetId="9" hidden="1">#REF!</definedName>
    <definedName name="XRefCopy196" hidden="1">#REF!</definedName>
    <definedName name="XRefCopy196Row" localSheetId="9" hidden="1">[20]XREF!#REF!</definedName>
    <definedName name="XRefCopy196Row" hidden="1">[20]XREF!#REF!</definedName>
    <definedName name="XRefCopy197" localSheetId="9" hidden="1">#REF!</definedName>
    <definedName name="XRefCopy197" hidden="1">#REF!</definedName>
    <definedName name="XRefCopy197Row" localSheetId="9" hidden="1">[20]XREF!#REF!</definedName>
    <definedName name="XRefCopy197Row" hidden="1">[20]XREF!#REF!</definedName>
    <definedName name="XRefCopy198" localSheetId="9" hidden="1">#REF!</definedName>
    <definedName name="XRefCopy198" hidden="1">#REF!</definedName>
    <definedName name="XRefCopy198Row" localSheetId="9" hidden="1">[20]XREF!#REF!</definedName>
    <definedName name="XRefCopy198Row" hidden="1">[20]XREF!#REF!</definedName>
    <definedName name="XRefCopy199" localSheetId="9" hidden="1">#REF!</definedName>
    <definedName name="XRefCopy199" hidden="1">#REF!</definedName>
    <definedName name="XRefCopy199Row" localSheetId="9" hidden="1">[20]XREF!#REF!</definedName>
    <definedName name="XRefCopy199Row" hidden="1">[20]XREF!#REF!</definedName>
    <definedName name="XRefCopy19Row" localSheetId="9" hidden="1">#REF!</definedName>
    <definedName name="XRefCopy19Row" hidden="1">#REF!</definedName>
    <definedName name="XRefCopy2" localSheetId="9" hidden="1">[57]Lead!#REF!</definedName>
    <definedName name="XRefCopy2" hidden="1">[57]Lead!#REF!</definedName>
    <definedName name="XRefCopy20" localSheetId="9" hidden="1">#REF!</definedName>
    <definedName name="XRefCopy20" hidden="1">#REF!</definedName>
    <definedName name="XRefCopy200" localSheetId="9" hidden="1">#REF!</definedName>
    <definedName name="XRefCopy200" hidden="1">#REF!</definedName>
    <definedName name="XRefCopy200Row" localSheetId="9" hidden="1">[20]XREF!#REF!</definedName>
    <definedName name="XRefCopy200Row" hidden="1">[20]XREF!#REF!</definedName>
    <definedName name="XRefCopy201" localSheetId="9" hidden="1">#REF!</definedName>
    <definedName name="XRefCopy201" hidden="1">#REF!</definedName>
    <definedName name="XRefCopy201Row" localSheetId="9" hidden="1">[20]XREF!#REF!</definedName>
    <definedName name="XRefCopy201Row" hidden="1">[20]XREF!#REF!</definedName>
    <definedName name="XRefCopy202" localSheetId="9" hidden="1">#REF!</definedName>
    <definedName name="XRefCopy202" hidden="1">#REF!</definedName>
    <definedName name="XRefCopy202Row" localSheetId="9" hidden="1">[20]XREF!#REF!</definedName>
    <definedName name="XRefCopy202Row" hidden="1">[20]XREF!#REF!</definedName>
    <definedName name="XRefCopy203" localSheetId="9" hidden="1">#REF!</definedName>
    <definedName name="XRefCopy203" hidden="1">#REF!</definedName>
    <definedName name="XRefCopy203Row" localSheetId="9" hidden="1">[20]XREF!#REF!</definedName>
    <definedName name="XRefCopy203Row" hidden="1">[20]XREF!#REF!</definedName>
    <definedName name="XRefCopy204" localSheetId="9" hidden="1">#REF!</definedName>
    <definedName name="XRefCopy204" hidden="1">#REF!</definedName>
    <definedName name="XRefCopy204Row" localSheetId="9" hidden="1">[20]XREF!#REF!</definedName>
    <definedName name="XRefCopy204Row" hidden="1">[20]XREF!#REF!</definedName>
    <definedName name="XRefCopy205" localSheetId="9" hidden="1">#REF!</definedName>
    <definedName name="XRefCopy205" hidden="1">#REF!</definedName>
    <definedName name="XRefCopy205Row" localSheetId="9" hidden="1">[20]XREF!#REF!</definedName>
    <definedName name="XRefCopy205Row" hidden="1">[20]XREF!#REF!</definedName>
    <definedName name="XRefCopy206" localSheetId="9" hidden="1">#REF!</definedName>
    <definedName name="XRefCopy206" hidden="1">#REF!</definedName>
    <definedName name="XRefCopy206Row" localSheetId="9" hidden="1">[20]XREF!#REF!</definedName>
    <definedName name="XRefCopy206Row" hidden="1">[20]XREF!#REF!</definedName>
    <definedName name="XRefCopy207" localSheetId="9" hidden="1">#REF!</definedName>
    <definedName name="XRefCopy207" hidden="1">#REF!</definedName>
    <definedName name="XRefCopy207Row" localSheetId="9" hidden="1">[20]XREF!#REF!</definedName>
    <definedName name="XRefCopy207Row" hidden="1">[20]XREF!#REF!</definedName>
    <definedName name="XRefCopy208" localSheetId="9" hidden="1">#REF!</definedName>
    <definedName name="XRefCopy208" hidden="1">#REF!</definedName>
    <definedName name="XRefCopy208Row" localSheetId="9" hidden="1">[20]XREF!#REF!</definedName>
    <definedName name="XRefCopy208Row" hidden="1">[20]XREF!#REF!</definedName>
    <definedName name="XRefCopy209" localSheetId="9" hidden="1">#REF!</definedName>
    <definedName name="XRefCopy209" hidden="1">#REF!</definedName>
    <definedName name="XRefCopy209Row" localSheetId="9" hidden="1">[20]XREF!#REF!</definedName>
    <definedName name="XRefCopy209Row" hidden="1">[20]XREF!#REF!</definedName>
    <definedName name="XRefCopy20Row" localSheetId="9" hidden="1">#REF!</definedName>
    <definedName name="XRefCopy20Row" hidden="1">#REF!</definedName>
    <definedName name="XRefCopy21" localSheetId="9" hidden="1">#REF!</definedName>
    <definedName name="XRefCopy21" hidden="1">#REF!</definedName>
    <definedName name="XRefCopy210" localSheetId="9" hidden="1">#REF!</definedName>
    <definedName name="XRefCopy210" hidden="1">#REF!</definedName>
    <definedName name="XRefCopy210Row" localSheetId="9" hidden="1">[20]XREF!#REF!</definedName>
    <definedName name="XRefCopy210Row" hidden="1">[20]XREF!#REF!</definedName>
    <definedName name="XRefCopy211" localSheetId="9" hidden="1">#REF!</definedName>
    <definedName name="XRefCopy211" hidden="1">#REF!</definedName>
    <definedName name="XRefCopy211Row" localSheetId="9" hidden="1">[20]XREF!#REF!</definedName>
    <definedName name="XRefCopy211Row" hidden="1">[20]XREF!#REF!</definedName>
    <definedName name="XRefCopy212" localSheetId="9" hidden="1">#REF!</definedName>
    <definedName name="XRefCopy212" hidden="1">#REF!</definedName>
    <definedName name="XRefCopy212Row" localSheetId="9" hidden="1">[20]XREF!#REF!</definedName>
    <definedName name="XRefCopy212Row" hidden="1">[20]XREF!#REF!</definedName>
    <definedName name="XRefCopy213" localSheetId="9" hidden="1">#REF!</definedName>
    <definedName name="XRefCopy213" hidden="1">#REF!</definedName>
    <definedName name="XRefCopy213Row" localSheetId="9" hidden="1">[20]XREF!#REF!</definedName>
    <definedName name="XRefCopy213Row" hidden="1">[20]XREF!#REF!</definedName>
    <definedName name="XRefCopy214" localSheetId="9" hidden="1">#REF!</definedName>
    <definedName name="XRefCopy214" hidden="1">#REF!</definedName>
    <definedName name="XRefCopy214Row" localSheetId="9" hidden="1">[20]XREF!#REF!</definedName>
    <definedName name="XRefCopy214Row" hidden="1">[20]XREF!#REF!</definedName>
    <definedName name="XRefCopy215" localSheetId="9" hidden="1">#REF!</definedName>
    <definedName name="XRefCopy215" hidden="1">#REF!</definedName>
    <definedName name="XRefCopy215Row" localSheetId="9" hidden="1">[20]XREF!#REF!</definedName>
    <definedName name="XRefCopy215Row" hidden="1">[20]XREF!#REF!</definedName>
    <definedName name="XRefCopy216" localSheetId="9" hidden="1">#REF!</definedName>
    <definedName name="XRefCopy216" hidden="1">#REF!</definedName>
    <definedName name="XRefCopy216Row" localSheetId="9" hidden="1">[20]XREF!#REF!</definedName>
    <definedName name="XRefCopy216Row" hidden="1">[20]XREF!#REF!</definedName>
    <definedName name="XRefCopy217" localSheetId="9" hidden="1">#REF!</definedName>
    <definedName name="XRefCopy217" hidden="1">#REF!</definedName>
    <definedName name="XRefCopy217Row" localSheetId="9" hidden="1">[20]XREF!#REF!</definedName>
    <definedName name="XRefCopy217Row" hidden="1">[20]XREF!#REF!</definedName>
    <definedName name="XRefCopy218" localSheetId="9" hidden="1">#REF!</definedName>
    <definedName name="XRefCopy218" hidden="1">#REF!</definedName>
    <definedName name="XRefCopy218Row" localSheetId="9" hidden="1">[20]XREF!#REF!</definedName>
    <definedName name="XRefCopy218Row" hidden="1">[20]XREF!#REF!</definedName>
    <definedName name="XRefCopy219" localSheetId="9" hidden="1">#REF!</definedName>
    <definedName name="XRefCopy219" hidden="1">#REF!</definedName>
    <definedName name="XRefCopy219Row" localSheetId="9" hidden="1">[20]XREF!#REF!</definedName>
    <definedName name="XRefCopy219Row" hidden="1">[20]XREF!#REF!</definedName>
    <definedName name="XRefCopy21Row" localSheetId="9" hidden="1">#REF!</definedName>
    <definedName name="XRefCopy21Row" hidden="1">#REF!</definedName>
    <definedName name="XRefCopy22" localSheetId="9" hidden="1">#REF!</definedName>
    <definedName name="XRefCopy22" hidden="1">#REF!</definedName>
    <definedName name="XRefCopy220" localSheetId="9" hidden="1">#REF!</definedName>
    <definedName name="XRefCopy220" hidden="1">#REF!</definedName>
    <definedName name="XRefCopy220Row" localSheetId="9" hidden="1">[20]XREF!#REF!</definedName>
    <definedName name="XRefCopy220Row" hidden="1">[20]XREF!#REF!</definedName>
    <definedName name="XRefCopy221" localSheetId="9" hidden="1">#REF!</definedName>
    <definedName name="XRefCopy221" hidden="1">#REF!</definedName>
    <definedName name="XRefCopy221Row" localSheetId="9" hidden="1">[20]XREF!#REF!</definedName>
    <definedName name="XRefCopy221Row" hidden="1">[20]XREF!#REF!</definedName>
    <definedName name="XRefCopy222" localSheetId="9" hidden="1">#REF!</definedName>
    <definedName name="XRefCopy222" hidden="1">#REF!</definedName>
    <definedName name="XRefCopy222Row" localSheetId="9" hidden="1">[20]XREF!#REF!</definedName>
    <definedName name="XRefCopy222Row" hidden="1">[20]XREF!#REF!</definedName>
    <definedName name="XRefCopy22Row" localSheetId="9" hidden="1">#REF!</definedName>
    <definedName name="XRefCopy22Row" hidden="1">#REF!</definedName>
    <definedName name="XRefCopy23" localSheetId="9" hidden="1">#REF!</definedName>
    <definedName name="XRefCopy23" hidden="1">#REF!</definedName>
    <definedName name="XRefCopy24" localSheetId="9" hidden="1">#REF!</definedName>
    <definedName name="XRefCopy24" hidden="1">#REF!</definedName>
    <definedName name="XRefCopy25" hidden="1">#REF!</definedName>
    <definedName name="XRefCopy25Row" hidden="1">[57]XREF!#REF!</definedName>
    <definedName name="XRefCopy26" localSheetId="9" hidden="1">#REF!</definedName>
    <definedName name="XRefCopy26" hidden="1">#REF!</definedName>
    <definedName name="XRefCopy262" localSheetId="9" hidden="1">#REF!</definedName>
    <definedName name="XRefCopy262" hidden="1">#REF!</definedName>
    <definedName name="XRefCopy263" localSheetId="9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9" hidden="1">#REF!</definedName>
    <definedName name="XRefCopy7" hidden="1">#REF!</definedName>
    <definedName name="XRefCopy70" localSheetId="9" hidden="1">'[20]Cálculo Encargos - MN'!#REF!</definedName>
    <definedName name="XRefCopy70" hidden="1">'[20]Cálculo Encargos - MN'!#REF!</definedName>
    <definedName name="XRefCopy71" localSheetId="9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9" hidden="1">#REF!</definedName>
    <definedName name="XRefCopy7Row" hidden="1">#REF!</definedName>
    <definedName name="XRefCopy8" localSheetId="9" hidden="1">#REF!</definedName>
    <definedName name="XRefCopy8" hidden="1">#REF!</definedName>
    <definedName name="XRefCopy80" localSheetId="9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[58]XREF!#REF!</definedName>
    <definedName name="XRefCopy87" localSheetId="9" hidden="1">#REF!</definedName>
    <definedName name="XRefCopy87" hidden="1">#REF!</definedName>
    <definedName name="XRefCopy87Row" localSheetId="9" hidden="1">[58]XREF!#REF!</definedName>
    <definedName name="XRefCopy87Row" hidden="1">[58]XREF!#REF!</definedName>
    <definedName name="XRefCopy88" localSheetId="9" hidden="1">#REF!</definedName>
    <definedName name="XRefCopy88" hidden="1">#REF!</definedName>
    <definedName name="XRefCopy88Row" localSheetId="9" hidden="1">[58]XREF!#REF!</definedName>
    <definedName name="XRefCopy88Row" hidden="1">[58]XREF!#REF!</definedName>
    <definedName name="XRefCopy89" localSheetId="9" hidden="1">#REF!</definedName>
    <definedName name="XRefCopy89" hidden="1">#REF!</definedName>
    <definedName name="XRefCopy89Row" localSheetId="9" hidden="1">[58]XREF!#REF!</definedName>
    <definedName name="XRefCopy89Row" hidden="1">[58]XREF!#REF!</definedName>
    <definedName name="XRefCopy8Row" localSheetId="9" hidden="1">#REF!</definedName>
    <definedName name="XRefCopy8Row" hidden="1">#REF!</definedName>
    <definedName name="XRefCopy9" localSheetId="9" hidden="1">#REF!</definedName>
    <definedName name="XRefCopy9" hidden="1">#REF!</definedName>
    <definedName name="XRefCopy90Row" localSheetId="9" hidden="1">#REF!</definedName>
    <definedName name="XRefCopy90Row" hidden="1">#REF!</definedName>
    <definedName name="XRefCopy91Row" localSheetId="9" hidden="1">[58]XREF!#REF!</definedName>
    <definedName name="XRefCopy91Row" hidden="1">[58]XREF!#REF!</definedName>
    <definedName name="XRefCopy95" localSheetId="9" hidden="1">#REF!</definedName>
    <definedName name="XRefCopy95" hidden="1">#REF!</definedName>
    <definedName name="XRefCopy95Row" localSheetId="9" hidden="1">#REF!</definedName>
    <definedName name="XRefCopy95Row" hidden="1">#REF!</definedName>
    <definedName name="XRefCopy96" localSheetId="9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9" hidden="1">#REF!</definedName>
    <definedName name="XRefPaste1" hidden="1">#REF!</definedName>
    <definedName name="XRefPaste100" localSheetId="9" hidden="1">#REF!</definedName>
    <definedName name="XRefPaste100" hidden="1">#REF!</definedName>
    <definedName name="XRefPaste101" localSheetId="9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[58]XREF!#REF!</definedName>
    <definedName name="XRefPaste13" localSheetId="9" hidden="1">#REF!</definedName>
    <definedName name="XRefPaste13" hidden="1">#REF!</definedName>
    <definedName name="XRefPaste130" localSheetId="9" hidden="1">#REF!</definedName>
    <definedName name="XRefPaste130" hidden="1">#REF!</definedName>
    <definedName name="XRefPaste131" localSheetId="9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[58]XREF!#REF!</definedName>
    <definedName name="XRefPaste14" localSheetId="9" hidden="1">#REF!</definedName>
    <definedName name="XRefPaste14" hidden="1">#REF!</definedName>
    <definedName name="XRefPaste141" localSheetId="9" hidden="1">#REF!</definedName>
    <definedName name="XRefPaste141" hidden="1">#REF!</definedName>
    <definedName name="XRefPaste142" localSheetId="9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[58]XREF!#REF!</definedName>
    <definedName name="XRefPaste15" localSheetId="9" hidden="1">#REF!</definedName>
    <definedName name="XRefPaste15" hidden="1">#REF!</definedName>
    <definedName name="XRefPaste150" localSheetId="9" hidden="1">#REF!</definedName>
    <definedName name="XRefPaste150" hidden="1">#REF!</definedName>
    <definedName name="XRefPaste151" localSheetId="9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[58]XREF!#REF!</definedName>
    <definedName name="XRefPaste16" localSheetId="9" hidden="1">#REF!</definedName>
    <definedName name="XRefPaste16" hidden="1">#REF!</definedName>
    <definedName name="XRefPaste160" localSheetId="9" hidden="1">#REF!</definedName>
    <definedName name="XRefPaste160" hidden="1">#REF!</definedName>
    <definedName name="XRefPaste160Row" localSheetId="9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[58]XREF!#REF!</definedName>
    <definedName name="XRefPaste17" localSheetId="9" hidden="1">#REF!</definedName>
    <definedName name="XRefPaste17" hidden="1">#REF!</definedName>
    <definedName name="XRefPaste170" localSheetId="9" hidden="1">#REF!</definedName>
    <definedName name="XRefPaste170" hidden="1">#REF!</definedName>
    <definedName name="XRefPaste170Row" localSheetId="9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[58]XREF!#REF!</definedName>
    <definedName name="XRefPaste18" localSheetId="9" hidden="1">#REF!</definedName>
    <definedName name="XRefPaste18" hidden="1">#REF!</definedName>
    <definedName name="XRefPaste180" localSheetId="9" hidden="1">#REF!</definedName>
    <definedName name="XRefPaste180" hidden="1">#REF!</definedName>
    <definedName name="XRefPaste180Row" localSheetId="9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[58]XREF!#REF!</definedName>
    <definedName name="XRefPaste19" localSheetId="9" hidden="1">#REF!</definedName>
    <definedName name="XRefPaste19" hidden="1">#REF!</definedName>
    <definedName name="XRefPaste19Row" localSheetId="9" hidden="1">[58]XREF!#REF!</definedName>
    <definedName name="XRefPaste19Row" hidden="1">[58]XREF!#REF!</definedName>
    <definedName name="XRefPaste1Row" localSheetId="9" hidden="1">#REF!</definedName>
    <definedName name="XRefPaste1Row" hidden="1">#REF!</definedName>
    <definedName name="XRefPaste2" localSheetId="9" hidden="1">#REF!</definedName>
    <definedName name="XRefPaste2" hidden="1">#REF!</definedName>
    <definedName name="XRefPaste20" localSheetId="9" hidden="1">#REF!</definedName>
    <definedName name="XRefPaste20" hidden="1">#REF!</definedName>
    <definedName name="XRefPaste20Row" localSheetId="9" hidden="1">[58]XREF!#REF!</definedName>
    <definedName name="XRefPaste20Row" hidden="1">[58]XREF!#REF!</definedName>
    <definedName name="XRefPaste21" localSheetId="9" hidden="1">#REF!</definedName>
    <definedName name="XRefPaste21" hidden="1">#REF!</definedName>
    <definedName name="XRefPaste21Row" localSheetId="9" hidden="1">[58]XREF!#REF!</definedName>
    <definedName name="XRefPaste21Row" hidden="1">[58]XREF!#REF!</definedName>
    <definedName name="XRefPaste22" localSheetId="9" hidden="1">#REF!</definedName>
    <definedName name="XRefPaste22" hidden="1">#REF!</definedName>
    <definedName name="XRefPaste22Row" localSheetId="9" hidden="1">[57]XREF!#REF!</definedName>
    <definedName name="XRefPaste22Row" hidden="1">[57]XREF!#REF!</definedName>
    <definedName name="XRefPaste29" localSheetId="9" hidden="1">#REF!</definedName>
    <definedName name="XRefPaste29" hidden="1">#REF!</definedName>
    <definedName name="XRefPaste29Row" localSheetId="9" hidden="1">#REF!</definedName>
    <definedName name="XRefPaste29Row" hidden="1">#REF!</definedName>
    <definedName name="XRefPaste2Row" localSheetId="9" hidden="1">#REF!</definedName>
    <definedName name="XRefPaste2Row" hidden="1">#REF!</definedName>
    <definedName name="XRefPaste3" localSheetId="9" hidden="1">[57]Lead!#REF!</definedName>
    <definedName name="XRefPaste3" hidden="1">[57]Lead!#REF!</definedName>
    <definedName name="XRefPaste30" localSheetId="9" hidden="1">#REF!</definedName>
    <definedName name="XRefPaste30" hidden="1">#REF!</definedName>
    <definedName name="XRefPaste30Row" localSheetId="9" hidden="1">#REF!</definedName>
    <definedName name="XRefPaste30Row" hidden="1">#REF!</definedName>
    <definedName name="XRefPaste31" localSheetId="9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[57]Lead!#REF!</definedName>
    <definedName name="XRefPaste40" localSheetId="9" hidden="1">#REF!</definedName>
    <definedName name="XRefPaste40" hidden="1">#REF!</definedName>
    <definedName name="XRefPaste40Row" localSheetId="9" hidden="1">#REF!</definedName>
    <definedName name="XRefPaste40Row" hidden="1">#REF!</definedName>
    <definedName name="XRefPaste43" localSheetId="9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[57]Lead!#REF!</definedName>
    <definedName name="XRefPaste56" localSheetId="9" hidden="1">#REF!</definedName>
    <definedName name="XRefPaste56" hidden="1">#REF!</definedName>
    <definedName name="XRefPaste5Row" localSheetId="9" hidden="1">#REF!</definedName>
    <definedName name="XRefPaste5Row" hidden="1">#REF!</definedName>
    <definedName name="XRefPaste6" localSheetId="9" hidden="1">[57]Lead!#REF!</definedName>
    <definedName name="XRefPaste6" hidden="1">[57]Lead!#REF!</definedName>
    <definedName name="XRefPaste68" localSheetId="9" hidden="1">#REF!</definedName>
    <definedName name="XRefPaste68" hidden="1">#REF!</definedName>
    <definedName name="XRefPaste69" localSheetId="9" hidden="1">#REF!</definedName>
    <definedName name="XRefPaste69" hidden="1">#REF!</definedName>
    <definedName name="XRefPaste6Row" localSheetId="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9" hidden="1">#REF!</definedName>
    <definedName name="XRefPaste80" hidden="1">#REF!</definedName>
    <definedName name="XRefPaste81" localSheetId="9" hidden="1">#REF!</definedName>
    <definedName name="XRefPaste81" hidden="1">#REF!</definedName>
    <definedName name="XRefPaste82" localSheetId="9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9" hidden="1">#REF!</definedName>
    <definedName name="XRefPaste90" hidden="1">#REF!</definedName>
    <definedName name="XRefPaste91" localSheetId="9" hidden="1">#REF!</definedName>
    <definedName name="XRefPaste91" hidden="1">#REF!</definedName>
    <definedName name="XRefPaste92" localSheetId="9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9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9">#REF!</definedName>
    <definedName name="z">#REF!</definedName>
    <definedName name="Z_1" localSheetId="9">#REF!</definedName>
    <definedName name="Z_1">#REF!</definedName>
    <definedName name="Z_3" localSheetId="9">#REF!</definedName>
    <definedName name="Z_3">#REF!</definedName>
    <definedName name="Z757Z120">#REF!</definedName>
    <definedName name="zcvbbbbbb" localSheetId="9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9">#REF!</definedName>
    <definedName name="ZZ">#REF!</definedName>
    <definedName name="zzzzzzzzzzzzzzzz" localSheetId="9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9" i="2" l="1"/>
  <c r="Z28" i="2"/>
  <c r="Z27" i="2"/>
  <c r="Z26" i="2"/>
  <c r="Z25" i="2"/>
  <c r="Z24" i="2"/>
  <c r="Z21" i="2"/>
  <c r="Z20" i="2"/>
  <c r="Z19" i="2"/>
  <c r="Z18" i="2"/>
  <c r="Z15" i="2"/>
  <c r="Z14" i="2"/>
  <c r="Z13" i="2"/>
  <c r="Z12" i="2"/>
  <c r="Z11" i="2"/>
  <c r="Z10" i="2"/>
  <c r="Z9" i="2"/>
  <c r="Z8" i="2"/>
  <c r="Z7" i="2"/>
  <c r="Z6" i="2"/>
  <c r="Z5" i="2"/>
</calcChain>
</file>

<file path=xl/sharedStrings.xml><?xml version="1.0" encoding="utf-8"?>
<sst xmlns="http://schemas.openxmlformats.org/spreadsheetml/2006/main" count="1714" uniqueCount="275">
  <si>
    <t>Vendas Totais</t>
  </si>
  <si>
    <t>1T21</t>
  </si>
  <si>
    <t>1T22</t>
  </si>
  <si>
    <t>2T21</t>
  </si>
  <si>
    <t>2T22</t>
  </si>
  <si>
    <t>3T21</t>
  </si>
  <si>
    <t>3T22</t>
  </si>
  <si>
    <t>4T21</t>
  </si>
  <si>
    <t>4T22</t>
  </si>
  <si>
    <t>Base de Dados&gt;&gt;&gt; Atualizar nas abas DRE por BU (Arquivo enviado pela área de FP&amp;A)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</si>
  <si>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</si>
  <si>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</si>
  <si>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</si>
  <si>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</si>
  <si>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</si>
  <si>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</si>
  <si>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</si>
  <si>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</si>
  <si>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</si>
  <si>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</si>
  <si>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</si>
  <si>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</si>
  <si>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</si>
  <si>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</si>
  <si>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</si>
  <si>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</si>
  <si>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</si>
  <si>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</si>
  <si>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</si>
  <si>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</si>
  <si>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</si>
  <si>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</si>
  <si>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</si>
  <si>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</si>
  <si>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</si>
  <si>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</si>
  <si>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</si>
  <si>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</si>
  <si>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>(-) Despesas Gerais e Administrativas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</si>
  <si>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</si>
  <si>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</si>
  <si>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</si>
  <si>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</si>
  <si>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</si>
  <si>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>(+/-) Outras receitas/despesas operacionais</t>
  </si>
  <si>
    <t xml:space="preserve"> . Conservação e reparo</t>
  </si>
  <si>
    <t xml:space="preserve"> . Despesas de consumo</t>
  </si>
  <si>
    <t xml:space="preserve"> . Outras despesas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</si>
  <si>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</si>
  <si>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</si>
  <si>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</si>
  <si>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</si>
  <si>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</si>
  <si>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</si>
  <si>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IPO</t>
  </si>
  <si>
    <t>(+) Despesas de Fusões e Aquisições (M&amp;A)</t>
  </si>
  <si>
    <t>(+) Despesas Rem. Variável Baseado em Ações</t>
  </si>
  <si>
    <t>(-) Excl. Crédito ICMS na Base PIS/COFINS (17-20)</t>
  </si>
  <si>
    <t>(+) Despesas Pré-Operacionais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</si>
  <si>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</si>
  <si>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</si>
  <si>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</si>
  <si>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</si>
  <si>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</si>
  <si>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</si>
  <si>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</si>
  <si>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</si>
  <si>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</si>
  <si>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>-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</si>
  <si>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</si>
  <si>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</si>
  <si>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</si>
  <si>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</si>
  <si>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</si>
  <si>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</si>
  <si>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</si>
  <si>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</si>
  <si>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</si>
  <si>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</si>
  <si>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</si>
  <si>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</si>
  <si>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Crédito ICMS Base PIS/COFINS (17-20)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</si>
  <si>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</si>
  <si>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</si>
  <si>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</si>
  <si>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</si>
  <si>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</si>
  <si>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</si>
  <si>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Líquida Locação</t>
  </si>
  <si>
    <t>(+) Despesas Remuneração Var. Baseado em Ações</t>
  </si>
  <si>
    <t>(-) Excl. Crédito ICMS na Base PIS/COFINS (2017-2020)</t>
  </si>
  <si>
    <t>Receita Líquida Vendas</t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</si>
  <si>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</si>
  <si>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</si>
  <si>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</si>
  <si>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</si>
  <si>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(+) Despesas Remuneração Variável Baseado em Ações</t>
  </si>
  <si>
    <t>(+) Rev. Despesas não recorrentes e Provisão IR e CSLL</t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</si>
  <si>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</si>
  <si>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</si>
  <si>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</si>
  <si>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</si>
  <si>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</si>
  <si>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</si>
  <si>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</si>
  <si>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</si>
  <si>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</si>
  <si>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</si>
  <si>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</si>
  <si>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</si>
  <si>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</si>
  <si>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Partes Relacionadas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</si>
  <si>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</si>
  <si>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</si>
  <si>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</si>
  <si>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</si>
  <si>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</si>
  <si>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</si>
  <si>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</si>
  <si>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</si>
  <si>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</si>
  <si>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</si>
  <si>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</si>
  <si>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</si>
  <si>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</si>
  <si>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</si>
  <si>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</si>
  <si>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</si>
  <si>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</si>
  <si>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</si>
  <si>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</si>
  <si>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</si>
  <si>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</si>
  <si>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</si>
  <si>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</si>
  <si>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</si>
  <si>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</si>
  <si>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</si>
  <si>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</si>
  <si>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</si>
  <si>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</si>
  <si>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</si>
  <si>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</si>
  <si>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</si>
  <si>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Prejuízo acumulado</t>
  </si>
  <si>
    <t>Lucro acumulado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</si>
  <si>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</si>
  <si>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</si>
  <si>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</si>
  <si>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</si>
  <si>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</si>
  <si>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</si>
  <si>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</si>
  <si>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</si>
  <si>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</si>
  <si>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</si>
  <si>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</si>
  <si>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</si>
  <si>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</si>
  <si>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</si>
  <si>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</si>
  <si>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</si>
  <si>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</si>
  <si>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</si>
  <si>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</si>
  <si>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</si>
  <si>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</si>
  <si>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</si>
  <si>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</si>
  <si>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</si>
  <si>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</si>
  <si>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</si>
  <si>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</si>
  <si>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</si>
  <si>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</si>
  <si>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</si>
  <si>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</si>
  <si>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</si>
  <si>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</si>
  <si>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</si>
  <si>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</si>
  <si>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</si>
  <si>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</si>
  <si>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</si>
  <si>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</si>
  <si>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</si>
  <si>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</si>
  <si>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</si>
  <si>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</si>
  <si>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</si>
  <si>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</si>
  <si>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</si>
  <si>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</si>
  <si>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</si>
  <si>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</si>
  <si>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</si>
  <si>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</si>
  <si>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</si>
  <si>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</si>
  <si>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</si>
  <si>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</si>
  <si>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</si>
  <si>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</si>
  <si>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</si>
  <si>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</si>
  <si>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t>Corporativo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</si>
  <si>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</si>
  <si>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</si>
  <si>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</si>
  <si>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</si>
  <si>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</si>
  <si>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</si>
  <si>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</si>
  <si>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</si>
  <si>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</si>
  <si>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</si>
  <si>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</si>
  <si>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</si>
  <si>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</si>
  <si>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</si>
  <si>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</si>
  <si>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</si>
  <si>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</si>
  <si>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</si>
  <si>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</si>
  <si>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</si>
  <si>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</si>
  <si>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</si>
  <si>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</si>
  <si>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</si>
  <si>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</si>
  <si>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</si>
  <si>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Margem Bruta (% Receita Líquida Corporativo)</t>
  </si>
  <si>
    <t>Lucro Bruto Consolidado</t>
  </si>
  <si>
    <t>Margem Bruta (% Receita Líquida Consolidado)</t>
  </si>
  <si>
    <r>
      <rPr>
        <b/>
        <sz val="10"/>
        <color theme="0"/>
        <rFont val="Montserrat Light"/>
        <family val="3"/>
        <scheme val="minor"/>
      </rPr>
      <t>Reconciliação EBITDA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</si>
  <si>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EBITDA Consolidado</t>
  </si>
  <si>
    <t>n.a</t>
  </si>
  <si>
    <t>EBITDA Ajustado Consolidado</t>
  </si>
  <si>
    <r>
      <t xml:space="preserve">Lucro Líquido
</t>
    </r>
    <r>
      <rPr>
        <sz val="8"/>
        <color theme="0"/>
        <rFont val="Montserrat Light"/>
        <family val="3"/>
        <scheme val="minor"/>
      </rPr>
      <t>(R$ milhões, exceto quando indicado)</t>
    </r>
  </si>
  <si>
    <r>
      <rPr>
        <b/>
        <sz val="10"/>
        <color theme="0"/>
        <rFont val="Montserrat Light"/>
        <family val="3"/>
        <scheme val="minor"/>
      </rPr>
      <t>Reconciliação Lucro Líquido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</si>
  <si>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Lucro Líquido (% Receita Líquida)</t>
  </si>
  <si>
    <t>Margem Lucro Líquido Ajustada (% Receita Líquida)</t>
  </si>
  <si>
    <t>2022</t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</si>
  <si>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</si>
  <si>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</si>
  <si>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</si>
  <si>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</si>
  <si>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</si>
  <si>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</si>
  <si>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</si>
  <si>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</si>
  <si>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Capital Investido Média 2022 e 2021 = (B)</t>
  </si>
  <si>
    <t>2021</t>
  </si>
  <si>
    <t>Demonstração Consolidado
(R$ milhares, exceto quando indicado)</t>
  </si>
  <si>
    <t>Demonstração do Resultado Telecom
(R$ milhares, exceto quando indicado)</t>
  </si>
  <si>
    <t>2021 Acum.</t>
  </si>
  <si>
    <t>Demonstração do Resultado Solar
(R$ milhares, exceto quando indicado)</t>
  </si>
  <si>
    <t>Demonstração do Resultado Enterprise
(R$ milhares, exceto quando indicado)</t>
  </si>
  <si>
    <t>6.1 p.p</t>
  </si>
  <si>
    <t>-10.3 p.p</t>
  </si>
  <si>
    <t>1.6 p.p</t>
  </si>
  <si>
    <t>0.7 p.p</t>
  </si>
  <si>
    <t>0.2 p.p</t>
  </si>
  <si>
    <t>-12.7 p.p</t>
  </si>
  <si>
    <t>-5 p.p</t>
  </si>
  <si>
    <t>4.5 p.p</t>
  </si>
  <si>
    <t>-1.5 p.p</t>
  </si>
  <si>
    <t>3.3 p.p</t>
  </si>
  <si>
    <t>-0.5 p.p</t>
  </si>
  <si>
    <t>5.8 p.p</t>
  </si>
  <si>
    <t>-1.1 p.p</t>
  </si>
  <si>
    <t>1.1 p.p</t>
  </si>
  <si>
    <t>0.5 p.p</t>
  </si>
  <si>
    <t>ROIC
(R$ milhões, exceto quando indicado)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</si>
</sst>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8" formatCode="#,##0;&quot;(&quot;#,##0&quot;)&quot;"/>
    <numFmt numFmtId="169" formatCode="#,##0.00;&quot;(&quot;#,##0.00&quot;)&quot;"/>
    <numFmt numFmtId="170" formatCode="#,##0.0;&quot;(&quot;#,##0.0&quot;)&quot;"/>
    <numFmt numFmtId="172" formatCode="#,##0.0"/>
    <numFmt numFmtId="173" formatCode="_-* #,##0.0_-;\-* #,##0.0_-;_-* &quot;-&quot;??_-;_-@_-"/>
    <numFmt numFmtId="178" formatCode="#,##0.0&quot; p.p.&quot;"/>
    <numFmt numFmtId="179" formatCode="* #,##0_-;\(#,##0\)_-;_ * &quot;-&quot;_-;_-@_-"/>
    <numFmt numFmtId="202" formatCode="_-* #.;\-* #.;_-* &quot;-&quot;??_-;_-@_ⴆ"/>
  </numFmts>
  <fonts count="82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b/>
      <sz val="8"/>
      <color rgb="FF0050C8"/>
      <name val="Montserrat Light"/>
      <family val="3"/>
      <scheme val="minor"/>
    </font>
    <font>
      <sz val="7.5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b/>
      <sz val="7.5"/>
      <name val="Montserrat Light"/>
      <family val="3"/>
      <scheme val="minor"/>
    </font>
    <font>
      <sz val="8"/>
      <color rgb="FF0050C8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name val="Montserrat Light"/>
      <family val="3"/>
      <scheme val="minor"/>
    </font>
    <font>
      <b/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i/>
      <sz val="6.5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i/>
      <sz val="8"/>
      <name val="Montserrat Light"/>
      <family val="3"/>
      <scheme val="minor"/>
    </font>
    <font>
      <i/>
      <sz val="9"/>
      <name val="Montserrat Light"/>
      <family val="3"/>
      <scheme val="minor"/>
    </font>
    <font>
      <i/>
      <sz val="9"/>
      <color rgb="FF000000"/>
      <name val="Montserrat Light"/>
      <family val="3"/>
      <scheme val="minor"/>
    </font>
    <font>
      <i/>
      <sz val="9"/>
      <color theme="1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9"/>
      <color rgb="FFFFFFFF"/>
      <name val="Montserrat Light"/>
      <family val="3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sz val="8"/>
      <color theme="1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i/>
      <sz val="7.5"/>
      <color theme="0"/>
      <name val="Montserrat Light"/>
      <family val="3"/>
      <scheme val="minor"/>
    </font>
    <font>
      <sz val="9"/>
      <color theme="0"/>
      <name val="Montserrat Light"/>
      <family val="3"/>
      <scheme val="minor"/>
    </font>
    <font>
      <b/>
      <sz val="7"/>
      <color theme="0"/>
      <name val="Montserrat Light"/>
      <family val="3"/>
      <scheme val="minor"/>
    </font>
    <font>
      <sz val="7"/>
      <color theme="0"/>
      <name val="Montserrat Light"/>
      <family val="3"/>
      <scheme val="minor"/>
    </font>
    <font>
      <i/>
      <sz val="7"/>
      <color theme="0"/>
      <name val="Montserrat Light"/>
      <family val="3"/>
      <scheme val="minor"/>
    </font>
    <font>
      <i/>
      <sz val="7"/>
      <name val="Montserrat Light"/>
      <family val="3"/>
      <scheme val="minor"/>
    </font>
    <font>
      <sz val="8"/>
      <color theme="7"/>
      <name val="Montserrat Light"/>
      <family val="3"/>
      <scheme val="minor"/>
    </font>
    <font>
      <sz val="9"/>
      <color rgb="FFFF0000"/>
      <name val="Montserrat Light"/>
      <family val="3"/>
      <scheme val="minor"/>
    </font>
    <font>
      <sz val="9"/>
      <color theme="0"/>
      <name val="Montserrat Light"/>
      <scheme val="minor"/>
    </font>
    <font>
      <sz val="5"/>
      <color theme="1"/>
      <name val="Montserrat Light"/>
      <scheme val="minor"/>
    </font>
    <font>
      <sz val="5"/>
      <color rgb="FFFFFFFF"/>
      <name val="Montserrat Light"/>
      <scheme val="minor"/>
    </font>
    <font>
      <i/>
      <sz val="5"/>
      <color theme="1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6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5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70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8" fontId="4" fillId="0" borderId="0" xfId="1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70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8" fillId="0" borderId="0" xfId="0" applyNumberFormat="1" applyFont="1"/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3" fontId="26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70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 wrapText="1" indent="1"/>
    </xf>
    <xf numFmtId="172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5" fillId="0" borderId="0" xfId="0" applyNumberFormat="1" applyFont="1"/>
    <xf numFmtId="164" fontId="14" fillId="2" borderId="0" xfId="0" applyNumberFormat="1" applyFont="1" applyFill="1" applyAlignment="1">
      <alignment horizontal="right" vertical="center"/>
    </xf>
    <xf numFmtId="3" fontId="30" fillId="0" borderId="0" xfId="1" applyNumberFormat="1" applyFont="1" applyFill="1" applyAlignment="1">
      <alignment horizontal="right" vertical="center" wrapText="1"/>
    </xf>
    <xf numFmtId="4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0" fontId="8" fillId="2" borderId="0" xfId="0" applyFont="1" applyFill="1"/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70" fontId="14" fillId="2" borderId="0" xfId="0" applyNumberFormat="1" applyFont="1" applyFill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8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8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3" fontId="0" fillId="0" borderId="0" xfId="0" applyNumberFormat="1"/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 indent="1"/>
    </xf>
    <xf numFmtId="164" fontId="34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9" fontId="36" fillId="0" borderId="0" xfId="1" applyNumberFormat="1" applyFont="1" applyFill="1" applyAlignment="1">
      <alignment horizontal="right" vertical="center" wrapText="1"/>
    </xf>
    <xf numFmtId="0" fontId="37" fillId="2" borderId="0" xfId="0" applyFont="1" applyFill="1" applyAlignment="1">
      <alignment horizontal="left" vertical="center" wrapText="1"/>
    </xf>
    <xf numFmtId="168" fontId="38" fillId="2" borderId="0" xfId="1" applyNumberFormat="1" applyFont="1" applyFill="1" applyAlignment="1">
      <alignment horizontal="right" vertical="center" wrapText="1"/>
    </xf>
    <xf numFmtId="164" fontId="39" fillId="2" borderId="0" xfId="0" applyNumberFormat="1" applyFont="1" applyFill="1" applyAlignment="1">
      <alignment horizontal="right" vertical="center"/>
    </xf>
    <xf numFmtId="10" fontId="39" fillId="2" borderId="0" xfId="0" applyNumberFormat="1" applyFont="1" applyFill="1" applyAlignment="1">
      <alignment horizontal="right" vertical="center"/>
    </xf>
    <xf numFmtId="164" fontId="41" fillId="0" borderId="0" xfId="1" applyNumberFormat="1" applyFont="1" applyFill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170" fontId="36" fillId="0" borderId="0" xfId="1" applyNumberFormat="1" applyFont="1" applyFill="1" applyAlignment="1">
      <alignment horizontal="right" vertical="center" wrapText="1"/>
    </xf>
    <xf numFmtId="0" fontId="37" fillId="2" borderId="0" xfId="0" applyFont="1" applyFill="1" applyAlignment="1">
      <alignment horizontal="left" vertical="center" wrapText="1" indent="1"/>
    </xf>
    <xf numFmtId="0" fontId="42" fillId="0" borderId="0" xfId="0" applyFont="1" applyAlignment="1">
      <alignment horizontal="left" vertical="center" wrapText="1"/>
    </xf>
    <xf numFmtId="168" fontId="43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45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70" fontId="43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left" vertical="center" wrapText="1" indent="2"/>
    </xf>
    <xf numFmtId="170" fontId="44" fillId="0" borderId="0" xfId="1" applyNumberFormat="1" applyFont="1" applyFill="1" applyAlignment="1">
      <alignment horizontal="right" vertical="center" wrapText="1"/>
    </xf>
    <xf numFmtId="0" fontId="34" fillId="0" borderId="0" xfId="0" applyFont="1"/>
    <xf numFmtId="172" fontId="36" fillId="0" borderId="0" xfId="1" applyNumberFormat="1" applyFont="1" applyFill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4" fontId="36" fillId="0" borderId="0" xfId="1" applyNumberFormat="1" applyFont="1" applyFill="1" applyAlignment="1">
      <alignment horizontal="right" vertical="center" wrapText="1"/>
    </xf>
    <xf numFmtId="0" fontId="0" fillId="2" borderId="0" xfId="0" applyFill="1"/>
    <xf numFmtId="0" fontId="1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168" fontId="8" fillId="0" borderId="0" xfId="0" applyNumberFormat="1" applyFont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178" fontId="14" fillId="2" borderId="0" xfId="0" applyNumberFormat="1" applyFont="1" applyFill="1" applyAlignment="1">
      <alignment horizontal="right" vertical="center"/>
    </xf>
    <xf numFmtId="0" fontId="23" fillId="0" borderId="0" xfId="0" applyFont="1" applyAlignment="1">
      <alignment horizontal="left" vertical="center" wrapText="1" indent="3"/>
    </xf>
    <xf numFmtId="3" fontId="46" fillId="0" borderId="0" xfId="1" applyNumberFormat="1" applyFont="1" applyFill="1" applyAlignment="1">
      <alignment horizontal="right" vertical="center" wrapText="1"/>
    </xf>
    <xf numFmtId="3" fontId="47" fillId="2" borderId="0" xfId="1" applyNumberFormat="1" applyFont="1" applyFill="1" applyAlignment="1">
      <alignment horizontal="right" vertical="center" wrapText="1"/>
    </xf>
    <xf numFmtId="168" fontId="46" fillId="0" borderId="0" xfId="1" applyNumberFormat="1" applyFont="1" applyFill="1" applyAlignment="1">
      <alignment horizontal="right" vertical="center" wrapText="1"/>
    </xf>
    <xf numFmtId="0" fontId="33" fillId="0" borderId="0" xfId="0" applyFont="1" applyAlignment="1">
      <alignment horizontal="right"/>
    </xf>
    <xf numFmtId="3" fontId="46" fillId="3" borderId="0" xfId="1" applyNumberFormat="1" applyFont="1" applyFill="1" applyAlignment="1">
      <alignment horizontal="right" vertical="center" wrapText="1"/>
    </xf>
    <xf numFmtId="0" fontId="31" fillId="0" borderId="0" xfId="0" applyFont="1" applyAlignment="1">
      <alignment horizontal="right"/>
    </xf>
    <xf numFmtId="168" fontId="47" fillId="0" borderId="0" xfId="1" applyNumberFormat="1" applyFont="1" applyFill="1" applyAlignment="1">
      <alignment horizontal="right" vertical="center" wrapText="1"/>
    </xf>
    <xf numFmtId="0" fontId="3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left" vertical="center" wrapText="1"/>
    </xf>
    <xf numFmtId="168" fontId="47" fillId="2" borderId="0" xfId="1" applyNumberFormat="1" applyFont="1" applyFill="1" applyAlignment="1">
      <alignment horizontal="right" vertical="center" wrapText="1"/>
    </xf>
    <xf numFmtId="168" fontId="31" fillId="0" borderId="0" xfId="0" applyNumberFormat="1" applyFont="1" applyAlignment="1">
      <alignment vertical="center"/>
    </xf>
    <xf numFmtId="168" fontId="8" fillId="0" borderId="0" xfId="0" applyNumberFormat="1" applyFont="1"/>
    <xf numFmtId="168" fontId="8" fillId="0" borderId="0" xfId="0" applyNumberFormat="1" applyFont="1" applyAlignment="1">
      <alignment horizontal="right"/>
    </xf>
    <xf numFmtId="168" fontId="14" fillId="0" borderId="0" xfId="0" applyNumberFormat="1" applyFont="1"/>
    <xf numFmtId="168" fontId="33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33" fillId="0" borderId="0" xfId="0" applyNumberFormat="1" applyFont="1" applyAlignment="1">
      <alignment horizontal="right" vertical="center"/>
    </xf>
    <xf numFmtId="9" fontId="33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70" fontId="13" fillId="0" borderId="0" xfId="1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70" fontId="49" fillId="0" borderId="0" xfId="1" applyNumberFormat="1" applyFont="1" applyFill="1" applyAlignment="1">
      <alignment horizontal="right" vertical="center" wrapText="1"/>
    </xf>
    <xf numFmtId="164" fontId="50" fillId="0" borderId="0" xfId="0" applyNumberFormat="1" applyFont="1" applyAlignment="1">
      <alignment horizontal="right" vertical="center"/>
    </xf>
    <xf numFmtId="0" fontId="51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vertical="center"/>
    </xf>
    <xf numFmtId="170" fontId="52" fillId="2" borderId="0" xfId="1" applyNumberFormat="1" applyFont="1" applyFill="1" applyAlignment="1">
      <alignment horizontal="right" vertical="center" wrapText="1"/>
    </xf>
    <xf numFmtId="164" fontId="52" fillId="2" borderId="0" xfId="1" applyNumberFormat="1" applyFont="1" applyFill="1" applyAlignment="1">
      <alignment horizontal="right" vertical="center" wrapText="1"/>
    </xf>
    <xf numFmtId="164" fontId="51" fillId="2" borderId="0" xfId="0" applyNumberFormat="1" applyFont="1" applyFill="1" applyAlignment="1">
      <alignment horizontal="right" vertical="center"/>
    </xf>
    <xf numFmtId="0" fontId="53" fillId="0" borderId="0" xfId="0" applyFont="1" applyAlignment="1">
      <alignment horizontal="left" vertical="center" wrapText="1"/>
    </xf>
    <xf numFmtId="170" fontId="52" fillId="0" borderId="0" xfId="1" applyNumberFormat="1" applyFont="1" applyFill="1" applyAlignment="1">
      <alignment horizontal="right" vertical="center" wrapText="1"/>
    </xf>
    <xf numFmtId="0" fontId="53" fillId="0" borderId="0" xfId="0" applyFont="1" applyAlignment="1">
      <alignment horizontal="left" vertical="center" wrapText="1" indent="1"/>
    </xf>
    <xf numFmtId="0" fontId="54" fillId="2" borderId="0" xfId="0" applyFont="1" applyFill="1" applyAlignment="1">
      <alignment horizontal="left" vertical="center" wrapText="1"/>
    </xf>
    <xf numFmtId="0" fontId="22" fillId="0" borderId="0" xfId="0" applyFont="1"/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8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70" fontId="15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8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78" fontId="15" fillId="0" borderId="2" xfId="0" applyNumberFormat="1" applyFont="1" applyBorder="1" applyAlignment="1">
      <alignment horizontal="right" vertical="center"/>
    </xf>
    <xf numFmtId="0" fontId="55" fillId="0" borderId="0" xfId="0" applyFont="1"/>
    <xf numFmtId="178" fontId="40" fillId="0" borderId="0" xfId="0" applyNumberFormat="1" applyFont="1" applyAlignment="1">
      <alignment horizontal="right" vertical="center"/>
    </xf>
    <xf numFmtId="164" fontId="8" fillId="0" borderId="0" xfId="2" applyNumberFormat="1" applyFont="1"/>
    <xf numFmtId="172" fontId="31" fillId="0" borderId="0" xfId="0" applyNumberFormat="1" applyFont="1"/>
    <xf numFmtId="0" fontId="58" fillId="0" borderId="0" xfId="0" applyFont="1" applyAlignment="1">
      <alignment horizontal="left" vertical="center" wrapText="1"/>
    </xf>
    <xf numFmtId="178" fontId="51" fillId="2" borderId="0" xfId="0" applyNumberFormat="1" applyFont="1" applyFill="1" applyAlignment="1">
      <alignment horizontal="right" vertical="center"/>
    </xf>
    <xf numFmtId="164" fontId="60" fillId="0" borderId="0" xfId="1" applyNumberFormat="1" applyFont="1" applyFill="1" applyAlignment="1">
      <alignment horizontal="right" vertical="center" wrapText="1"/>
    </xf>
    <xf numFmtId="178" fontId="61" fillId="0" borderId="0" xfId="0" applyNumberFormat="1" applyFont="1" applyAlignment="1">
      <alignment horizontal="right" vertical="center"/>
    </xf>
    <xf numFmtId="170" fontId="50" fillId="0" borderId="0" xfId="0" applyNumberFormat="1" applyFont="1" applyAlignment="1">
      <alignment horizontal="right" vertical="center"/>
    </xf>
    <xf numFmtId="164" fontId="49" fillId="0" borderId="0" xfId="1" applyNumberFormat="1" applyFont="1" applyFill="1" applyAlignment="1">
      <alignment horizontal="right" vertical="center" wrapText="1"/>
    </xf>
    <xf numFmtId="0" fontId="59" fillId="0" borderId="0" xfId="0" applyFont="1" applyAlignment="1">
      <alignment horizontal="left" vertical="center" wrapText="1"/>
    </xf>
    <xf numFmtId="0" fontId="61" fillId="0" borderId="0" xfId="0" applyFont="1" applyAlignment="1">
      <alignment horizontal="right" vertical="center"/>
    </xf>
    <xf numFmtId="0" fontId="53" fillId="0" borderId="0" xfId="0" applyFont="1" applyAlignment="1">
      <alignment horizontal="left" vertical="center" wrapText="1" indent="2"/>
    </xf>
    <xf numFmtId="0" fontId="54" fillId="0" borderId="0" xfId="0" applyFont="1" applyAlignment="1">
      <alignment horizontal="left" vertical="center" wrapText="1" indent="1"/>
    </xf>
    <xf numFmtId="164" fontId="51" fillId="0" borderId="0" xfId="0" applyNumberFormat="1" applyFont="1" applyAlignment="1">
      <alignment horizontal="right" vertical="center"/>
    </xf>
    <xf numFmtId="164" fontId="52" fillId="0" borderId="0" xfId="1" applyNumberFormat="1" applyFont="1" applyFill="1" applyAlignment="1">
      <alignment horizontal="right" vertical="center" wrapText="1"/>
    </xf>
    <xf numFmtId="172" fontId="51" fillId="0" borderId="0" xfId="0" applyNumberFormat="1" applyFont="1" applyAlignment="1">
      <alignment horizontal="right" vertical="center"/>
    </xf>
    <xf numFmtId="164" fontId="58" fillId="0" borderId="0" xfId="0" applyNumberFormat="1" applyFont="1" applyAlignment="1">
      <alignment horizontal="left" vertical="center" wrapText="1"/>
    </xf>
    <xf numFmtId="164" fontId="15" fillId="0" borderId="0" xfId="0" applyNumberFormat="1" applyFont="1" applyAlignment="1">
      <alignment horizontal="right" vertical="center"/>
    </xf>
    <xf numFmtId="168" fontId="49" fillId="0" borderId="0" xfId="1" applyNumberFormat="1" applyFont="1" applyFill="1" applyAlignment="1">
      <alignment horizontal="right" vertical="center" wrapText="1"/>
    </xf>
    <xf numFmtId="179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7" fillId="0" borderId="0" xfId="0" applyFont="1" applyAlignment="1">
      <alignment horizontal="center" vertical="center"/>
    </xf>
    <xf numFmtId="0" fontId="62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8" fontId="4" fillId="6" borderId="0" xfId="1" applyNumberFormat="1" applyFont="1" applyFill="1" applyAlignment="1">
      <alignment horizontal="right" vertical="center" wrapText="1"/>
    </xf>
    <xf numFmtId="9" fontId="49" fillId="0" borderId="0" xfId="1" applyNumberFormat="1" applyFont="1" applyFill="1" applyAlignment="1">
      <alignment horizontal="right" vertical="center" wrapText="1"/>
    </xf>
    <xf numFmtId="9" fontId="50" fillId="0" borderId="0" xfId="0" applyNumberFormat="1" applyFont="1" applyAlignment="1">
      <alignment vertical="center"/>
    </xf>
    <xf numFmtId="0" fontId="50" fillId="0" borderId="0" xfId="0" applyFont="1" applyAlignment="1">
      <alignment horizontal="center" vertical="center"/>
    </xf>
    <xf numFmtId="0" fontId="56" fillId="4" borderId="0" xfId="0" applyFont="1" applyFill="1" applyAlignment="1">
      <alignment horizontal="left" vertical="center" wrapText="1"/>
    </xf>
    <xf numFmtId="0" fontId="63" fillId="4" borderId="0" xfId="0" applyFont="1" applyFill="1" applyAlignment="1">
      <alignment horizontal="center" vertical="center" wrapText="1"/>
    </xf>
    <xf numFmtId="0" fontId="63" fillId="5" borderId="0" xfId="0" applyFont="1" applyFill="1" applyAlignment="1">
      <alignment horizontal="center" vertical="center" wrapText="1"/>
    </xf>
    <xf numFmtId="0" fontId="69" fillId="0" borderId="0" xfId="28"/>
    <xf numFmtId="164" fontId="0" fillId="0" borderId="0" xfId="0" applyNumberFormat="1"/>
    <xf numFmtId="3" fontId="14" fillId="0" borderId="0" xfId="0" applyNumberFormat="1" applyFont="1" applyAlignment="1">
      <alignment horizontal="right"/>
    </xf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69" fillId="0" borderId="0" xfId="28" applyAlignment="1">
      <alignment vertical="center"/>
    </xf>
    <xf numFmtId="168" fontId="9" fillId="0" borderId="0" xfId="1" applyNumberFormat="1" applyFont="1" applyFill="1" applyAlignment="1">
      <alignment horizontal="right" vertical="center" wrapText="1"/>
    </xf>
    <xf numFmtId="168" fontId="2" fillId="0" borderId="0" xfId="1" applyNumberFormat="1" applyFont="1" applyFill="1" applyAlignment="1">
      <alignment horizontal="right" vertical="center" wrapText="1"/>
    </xf>
    <xf numFmtId="164" fontId="70" fillId="0" borderId="0" xfId="1" applyNumberFormat="1" applyFont="1" applyFill="1" applyAlignment="1">
      <alignment horizontal="right" vertical="center" wrapText="1"/>
    </xf>
    <xf numFmtId="170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71" fillId="0" borderId="0" xfId="0" applyFont="1" applyAlignment="1">
      <alignment vertical="center"/>
    </xf>
    <xf numFmtId="0" fontId="56" fillId="4" borderId="0" xfId="0" applyFont="1" applyFill="1" applyAlignment="1">
      <alignment horizontal="center" vertical="center" wrapText="1"/>
    </xf>
    <xf numFmtId="168" fontId="72" fillId="2" borderId="0" xfId="1" applyNumberFormat="1" applyFont="1" applyFill="1" applyAlignment="1">
      <alignment horizontal="right" vertical="center" wrapText="1"/>
    </xf>
    <xf numFmtId="168" fontId="73" fillId="0" borderId="0" xfId="1" applyNumberFormat="1" applyFont="1" applyFill="1" applyAlignment="1">
      <alignment horizontal="right" vertical="center" wrapText="1"/>
    </xf>
    <xf numFmtId="164" fontId="74" fillId="0" borderId="0" xfId="1" applyNumberFormat="1" applyFont="1" applyFill="1" applyAlignment="1">
      <alignment horizontal="right" vertical="center" wrapText="1"/>
    </xf>
    <xf numFmtId="170" fontId="73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168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8" fontId="16" fillId="0" borderId="0" xfId="0" applyNumberFormat="1" applyFont="1" applyAlignment="1">
      <alignment horizontal="right" vertical="center"/>
    </xf>
    <xf numFmtId="168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8" fontId="37" fillId="2" borderId="0" xfId="1" applyNumberFormat="1" applyFont="1" applyFill="1" applyAlignment="1">
      <alignment horizontal="right" vertical="center" wrapText="1"/>
    </xf>
    <xf numFmtId="168" fontId="5" fillId="0" borderId="0" xfId="1" applyNumberFormat="1" applyFont="1" applyFill="1" applyAlignment="1">
      <alignment horizontal="right" vertical="center" wrapText="1"/>
    </xf>
    <xf numFmtId="164" fontId="75" fillId="0" borderId="0" xfId="1" applyNumberFormat="1" applyFont="1" applyFill="1" applyAlignment="1">
      <alignment horizontal="right" vertical="center" wrapText="1"/>
    </xf>
    <xf numFmtId="170" fontId="5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8" fontId="76" fillId="0" borderId="0" xfId="1" applyNumberFormat="1" applyFont="1" applyFill="1" applyAlignment="1">
      <alignment horizontal="right" vertical="center" wrapText="1"/>
    </xf>
    <xf numFmtId="0" fontId="77" fillId="0" borderId="0" xfId="0" applyFont="1" applyAlignment="1">
      <alignment vertical="center"/>
    </xf>
    <xf numFmtId="0" fontId="57" fillId="0" borderId="0" xfId="0" applyFont="1"/>
    <xf numFmtId="164" fontId="4" fillId="0" borderId="2" xfId="2" applyNumberFormat="1" applyFont="1" applyFill="1" applyBorder="1" applyAlignment="1">
      <alignment horizontal="right" vertical="center" wrapText="1"/>
    </xf>
    <xf numFmtId="168" fontId="67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4" fontId="0" fillId="2" borderId="0" xfId="0" applyNumberFormat="1" applyFill="1"/>
    <xf numFmtId="3" fontId="65" fillId="0" borderId="0" xfId="1" applyNumberFormat="1" applyFont="1" applyFill="1" applyAlignment="1">
      <alignment horizontal="right" vertical="center" wrapText="1"/>
    </xf>
    <xf numFmtId="4" fontId="65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169" fontId="4" fillId="6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Alignment="1">
      <alignment horizontal="right" vertical="center" wrapText="1"/>
    </xf>
    <xf numFmtId="168" fontId="13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4" fontId="7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8" fontId="73" fillId="0" borderId="0" xfId="1" applyNumberFormat="1" applyFont="1" applyAlignment="1">
      <alignment horizontal="right" vertical="center" wrapText="1"/>
    </xf>
    <xf numFmtId="9" fontId="4" fillId="0" borderId="0" xfId="2" applyFont="1" applyFill="1" applyAlignment="1">
      <alignment horizontal="right" vertical="center" wrapText="1"/>
    </xf>
    <xf numFmtId="0" fontId="79" fillId="0" borderId="0" xfId="0" applyFont="1"/>
    <xf numFmtId="0" fontId="80" fillId="0" borderId="0" xfId="0" applyFont="1" applyAlignment="1">
      <alignment horizontal="center"/>
    </xf>
    <xf numFmtId="0" fontId="79" fillId="0" borderId="0" xfId="0" applyFont="1" applyAlignment="1">
      <alignment horizontal="right"/>
    </xf>
    <xf numFmtId="0" fontId="81" fillId="0" borderId="0" xfId="0" applyFont="1" applyAlignment="1">
      <alignment horizontal="right"/>
    </xf>
    <xf numFmtId="43" fontId="34" fillId="0" borderId="0" xfId="1" applyFont="1" applyAlignment="1">
      <alignment vertical="center"/>
    </xf>
    <xf numFmtId="168" fontId="34" fillId="0" borderId="0" xfId="0" applyNumberFormat="1" applyFont="1" applyAlignment="1">
      <alignment vertical="center"/>
    </xf>
    <xf numFmtId="164" fontId="34" fillId="0" borderId="0" xfId="2" applyNumberFormat="1" applyFont="1" applyAlignment="1">
      <alignment vertical="center"/>
    </xf>
    <xf numFmtId="164" fontId="68" fillId="0" borderId="0" xfId="0" applyNumberFormat="1" applyFont="1" applyAlignment="1">
      <alignment horizontal="right" vertical="center"/>
    </xf>
    <xf numFmtId="43" fontId="4" fillId="0" borderId="0" xfId="1" applyFont="1" applyFill="1" applyAlignment="1">
      <alignment horizontal="right" vertical="center" wrapText="1"/>
    </xf>
    <xf numFmtId="173" fontId="6" fillId="0" borderId="0" xfId="1" applyNumberFormat="1" applyFont="1" applyFill="1" applyAlignment="1">
      <alignment horizontal="right" vertical="center" wrapText="1"/>
    </xf>
    <xf numFmtId="178" fontId="68" fillId="2" borderId="0" xfId="0" applyNumberFormat="1" applyFont="1" applyFill="1" applyAlignment="1">
      <alignment horizontal="right" vertical="center"/>
    </xf>
    <xf numFmtId="0" fontId="14" fillId="0" borderId="0" xfId="0" applyFont="1" applyFill="1"/>
    <xf numFmtId="0" fontId="8" fillId="0" borderId="0" xfId="0" applyFont="1" applyFill="1"/>
    <xf numFmtId="0" fontId="15" fillId="0" borderId="0" xfId="0" applyFont="1" applyFill="1"/>
    <xf numFmtId="202" fontId="13" fillId="0" borderId="0" xfId="1" applyNumberFormat="1" applyFont="1" applyFill="1" applyAlignment="1">
      <alignment horizontal="right" vertical="center" wrapText="1"/>
    </xf>
    <xf numFmtId="164" fontId="66" fillId="0" borderId="0" xfId="2" applyNumberFormat="1" applyFont="1"/>
    <xf numFmtId="0" fontId="9" fillId="0" borderId="0" xfId="0" applyFont="1" applyFill="1"/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97E0FF"/>
      <color rgb="FF595959"/>
      <color rgb="FF872B91"/>
      <color rgb="FF0041A5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26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66" Type="http://schemas.openxmlformats.org/officeDocument/2006/relationships/externalLink" Target="externalLinks/externalLink53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61" Type="http://schemas.openxmlformats.org/officeDocument/2006/relationships/externalLink" Target="externalLinks/externalLink4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77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3594771241833E-2"/>
          <c:y val="0.32698335756261654"/>
          <c:w val="0.90869281045751638"/>
          <c:h val="0.5366193427471556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Destaques!$M$33:$T$33</c:f>
              <c:strCache>
                <c:ptCount val="8"/>
                <c:pt idx="0">
                  <c:v>1T21</c:v>
                </c:pt>
                <c:pt idx="1">
                  <c:v>2T21</c:v>
                </c:pt>
                <c:pt idx="2">
                  <c:v>3T21</c:v>
                </c:pt>
                <c:pt idx="3">
                  <c:v>4T21</c:v>
                </c:pt>
                <c:pt idx="4">
                  <c:v>1T22</c:v>
                </c:pt>
                <c:pt idx="5">
                  <c:v>2T22</c:v>
                </c:pt>
                <c:pt idx="6">
                  <c:v>3T22</c:v>
                </c:pt>
                <c:pt idx="7">
                  <c:v>4T22</c:v>
                </c:pt>
              </c:strCache>
            </c:strRef>
          </c:cat>
          <c:val>
            <c:numRef>
              <c:f>Destaques!#REF!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Destaques!#REF!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D2A-4CD3-9040-96DC5D4DC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20467663"/>
        <c:axId val="2020468079"/>
      </c:bar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Destaques!$M$33:$T$33</c:f>
              <c:strCache>
                <c:ptCount val="8"/>
                <c:pt idx="0">
                  <c:v>1T21</c:v>
                </c:pt>
                <c:pt idx="1">
                  <c:v>2T21</c:v>
                </c:pt>
                <c:pt idx="2">
                  <c:v>3T21</c:v>
                </c:pt>
                <c:pt idx="3">
                  <c:v>4T21</c:v>
                </c:pt>
                <c:pt idx="4">
                  <c:v>1T22</c:v>
                </c:pt>
                <c:pt idx="5">
                  <c:v>2T22</c:v>
                </c:pt>
                <c:pt idx="6">
                  <c:v>3T22</c:v>
                </c:pt>
                <c:pt idx="7">
                  <c:v>4T22</c:v>
                </c:pt>
              </c:strCache>
            </c:strRef>
          </c:cat>
          <c:val>
            <c:numRef>
              <c:f>Destaques!#REF!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Destaques!#REF!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D2A-4CD3-9040-96DC5D4DC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3441824"/>
        <c:axId val="663398976"/>
      </c:lineChart>
      <c:catAx>
        <c:axId val="2020467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0468079"/>
        <c:crosses val="autoZero"/>
        <c:auto val="1"/>
        <c:lblAlgn val="ctr"/>
        <c:lblOffset val="100"/>
        <c:noMultiLvlLbl val="0"/>
      </c:catAx>
      <c:valAx>
        <c:axId val="2020468079"/>
        <c:scaling>
          <c:orientation val="minMax"/>
          <c:max val="11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20467663"/>
        <c:crosses val="autoZero"/>
        <c:crossBetween val="between"/>
      </c:valAx>
      <c:valAx>
        <c:axId val="663398976"/>
        <c:scaling>
          <c:orientation val="minMax"/>
          <c:max val="470"/>
          <c:min val="-1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63441824"/>
        <c:crosses val="max"/>
        <c:crossBetween val="between"/>
        <c:minorUnit val="20"/>
      </c:valAx>
      <c:catAx>
        <c:axId val="663441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3398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6.4182871318727838E-2"/>
          <c:w val="1"/>
          <c:h val="0.149528856013055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Destaques!#REF!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Destaques!#REF!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F87-4B8A-A6E1-FF7B43E1B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509984"/>
        <c:axId val="1330510312"/>
      </c:barChart>
      <c:catAx>
        <c:axId val="133050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30510312"/>
        <c:crosses val="autoZero"/>
        <c:auto val="1"/>
        <c:lblAlgn val="ctr"/>
        <c:lblOffset val="100"/>
        <c:noMultiLvlLbl val="0"/>
      </c:catAx>
      <c:valAx>
        <c:axId val="13305103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0509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17</xdr:col>
      <xdr:colOff>533400</xdr:colOff>
      <xdr:row>32</xdr:row>
      <xdr:rowOff>123825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F4219AA-C6D0-4F89-A5D2-3BEFCE7B8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8600"/>
          <a:ext cx="12192000" cy="72104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17</xdr:col>
      <xdr:colOff>544184</xdr:colOff>
      <xdr:row>32</xdr:row>
      <xdr:rowOff>126895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F23C5E0-9FD7-47FC-A84C-1F59DA5974A2}"/>
            </a:ext>
          </a:extLst>
        </xdr:cNvPr>
        <xdr:cNvGrpSpPr/>
      </xdr:nvGrpSpPr>
      <xdr:grpSpPr>
        <a:xfrm>
          <a:off x="0" y="231321"/>
          <a:ext cx="12110255" cy="7297860"/>
          <a:chOff x="0" y="0"/>
          <a:chExt cx="12200879" cy="6859165"/>
        </a:xfrm>
      </xdr:grpSpPr>
      <xdr:sp macro="" textlink="">
        <xdr:nvSpPr>
          <xdr:cNvPr id="6" name="Retângulo 5">
            <a:extLst>
              <a:ext uri="{FF2B5EF4-FFF2-40B4-BE49-F238E27FC236}">
                <a16:creationId xmlns:a16="http://schemas.microsoft.com/office/drawing/2014/main" id="{774C7C22-6427-6B0F-A85F-7AF89BAB8A8A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7" name="Gráfico 4">
            <a:extLst>
              <a:ext uri="{FF2B5EF4-FFF2-40B4-BE49-F238E27FC236}">
                <a16:creationId xmlns:a16="http://schemas.microsoft.com/office/drawing/2014/main" id="{C20CA233-766B-F7A2-A06F-9449A99825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14</xdr:row>
      <xdr:rowOff>84111</xdr:rowOff>
    </xdr:from>
    <xdr:to>
      <xdr:col>6</xdr:col>
      <xdr:colOff>503655</xdr:colOff>
      <xdr:row>19</xdr:row>
      <xdr:rowOff>44372</xdr:rowOff>
    </xdr:to>
    <xdr:pic>
      <xdr:nvPicPr>
        <xdr:cNvPr id="8" name="Gráfico 18">
          <a:extLst>
            <a:ext uri="{FF2B5EF4-FFF2-40B4-BE49-F238E27FC236}">
              <a16:creationId xmlns:a16="http://schemas.microsoft.com/office/drawing/2014/main" id="{B7136BD7-8E6B-4E0F-877E-DA1B7E4A1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3284511"/>
          <a:ext cx="3773337" cy="1103261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12</xdr:row>
      <xdr:rowOff>124253</xdr:rowOff>
    </xdr:from>
    <xdr:to>
      <xdr:col>9</xdr:col>
      <xdr:colOff>603408</xdr:colOff>
      <xdr:row>21</xdr:row>
      <xdr:rowOff>4230</xdr:rowOff>
    </xdr:to>
    <xdr:pic>
      <xdr:nvPicPr>
        <xdr:cNvPr id="9" name="Gráfico 19">
          <a:extLst>
            <a:ext uri="{FF2B5EF4-FFF2-40B4-BE49-F238E27FC236}">
              <a16:creationId xmlns:a16="http://schemas.microsoft.com/office/drawing/2014/main" id="{31AFDE0C-5666-45D0-88F1-3CD0DA712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867453"/>
          <a:ext cx="1350338" cy="1937377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21</xdr:row>
      <xdr:rowOff>0</xdr:rowOff>
    </xdr:from>
    <xdr:to>
      <xdr:col>8</xdr:col>
      <xdr:colOff>171450</xdr:colOff>
      <xdr:row>28</xdr:row>
      <xdr:rowOff>114300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2959223E-20FC-424D-9C6C-FC24576DFA83}"/>
            </a:ext>
          </a:extLst>
        </xdr:cNvPr>
        <xdr:cNvSpPr txBox="1"/>
      </xdr:nvSpPr>
      <xdr:spPr>
        <a:xfrm>
          <a:off x="1352550" y="4800600"/>
          <a:ext cx="4305300" cy="171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3T22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529294</xdr:colOff>
      <xdr:row>51</xdr:row>
      <xdr:rowOff>136071</xdr:rowOff>
    </xdr:from>
    <xdr:to>
      <xdr:col>60</xdr:col>
      <xdr:colOff>567367</xdr:colOff>
      <xdr:row>52</xdr:row>
      <xdr:rowOff>0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95250</xdr:colOff>
      <xdr:row>52</xdr:row>
      <xdr:rowOff>0</xdr:rowOff>
    </xdr:from>
    <xdr:to>
      <xdr:col>26</xdr:col>
      <xdr:colOff>0</xdr:colOff>
      <xdr:row>58</xdr:row>
      <xdr:rowOff>108857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9A06ADA-3BAA-948C-E9CA-5C951D4379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02/planilha/PLANILHA/APLICS/1998/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NOTRICARDO/Marba%20-%20ALC/Documents%20and%20Settings/brcuryana/My%20Documents/Clients/Edelman/Edelman2002/Final/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m/2000/Clientes/Agricur/30.09.99/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Srv-fsp01-ba/Groups/Fonterra/Fonterra/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Themis/DATA/serv_fonct/Controle_de_gestion/Commun%20CDG/Reporting/Budget%202003/Charges/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Documents%20and%20Settings/SouzaE/Meus%20documentos/Meus%20documentos/PASTA%20COPRODAL/ARQUIVOS%20COPRODAL%202002/12%202002/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TEMP/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Fogaca/ibge/1999/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040brsp-bookkeeping-01/sys/BOOKKEEP/WATSON/ESTOQUE/TESTE/OUT_00/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WINDOWS/TEMP/ITASA99/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TEMP/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bzldc001/users/lima/Clientes/Eletropaulo/2004/Final/Eletropaulo/An&#225;lise%20dos%20impostos%20diferidos%20SFAS1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FF5C-C474-4532-9BC5-671A239A187E}">
  <dimension ref="A1"/>
  <sheetViews>
    <sheetView showGridLines="0" tabSelected="1" zoomScale="70" zoomScaleNormal="70" workbookViewId="0">
      <selection activeCell="V24" sqref="V24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theme="1"/>
  </sheetPr>
  <dimension ref="A1:AA197"/>
  <sheetViews>
    <sheetView showGridLines="0" zoomScale="110" zoomScaleNormal="110" workbookViewId="0">
      <pane xSplit="1" ySplit="4" topLeftCell="B55" activePane="bottomRight" state="frozen"/>
      <selection pane="topRight" activeCell="E11" sqref="E11"/>
      <selection pane="bottomLeft" activeCell="E11" sqref="E11"/>
      <selection pane="bottomRight" activeCell="I59" sqref="I59"/>
    </sheetView>
  </sheetViews>
  <sheetFormatPr defaultColWidth="9" defaultRowHeight="9" customHeight="1" zeroHeight="1" outlineLevelRow="2" x14ac:dyDescent="0.2"/>
  <cols>
    <col min="1" max="1" width="30.375" style="74" customWidth="1"/>
    <col min="2" max="2" width="10.625" style="74" customWidth="1"/>
    <col min="3" max="3" width="8.125" style="74" bestFit="1" customWidth="1"/>
    <col min="4" max="5" width="8.125" style="74" customWidth="1"/>
    <col min="6" max="6" width="7.375" style="74" customWidth="1"/>
    <col min="7" max="7" width="0.375" style="74" customWidth="1"/>
    <col min="8" max="8" width="8.125" style="74" bestFit="1" customWidth="1"/>
    <col min="9" max="9" width="8" style="74" bestFit="1" customWidth="1"/>
    <col min="10" max="10" width="7.125" style="76" bestFit="1" customWidth="1"/>
    <col min="11" max="11" width="1.75" style="74" customWidth="1"/>
    <col min="12" max="12" width="7.375" style="74" customWidth="1"/>
    <col min="13" max="13" width="12.375" style="74" bestFit="1" customWidth="1"/>
    <col min="14" max="15" width="7.375" style="74" customWidth="1"/>
    <col min="16" max="16" width="10" style="74" bestFit="1" customWidth="1"/>
    <col min="17" max="17" width="10.5" style="74" bestFit="1" customWidth="1"/>
    <col min="18" max="18" width="10.125" style="74" bestFit="1" customWidth="1"/>
    <col min="19" max="19" width="9.125" style="74" customWidth="1"/>
    <col min="20" max="20" width="1" style="74" customWidth="1"/>
    <col min="21" max="22" width="7.375" style="74" customWidth="1"/>
    <col min="23" max="25" width="8" style="74" bestFit="1" customWidth="1"/>
    <col min="26" max="26" width="8.125" style="74" bestFit="1" customWidth="1"/>
    <col min="27" max="27" width="0.125" style="74" customWidth="1" collapsed="1"/>
    <col min="28" max="16384" width="9" style="74"/>
  </cols>
  <sheetData>
    <row r="1" spans="1:27" ht="18" hidden="1" x14ac:dyDescent="0.2">
      <c r="A1" s="255"/>
      <c r="B1" s="75"/>
      <c r="H1" s="256"/>
      <c r="I1" s="256"/>
      <c r="L1" s="75" t="s">
        <v>9</v>
      </c>
      <c r="X1" s="210"/>
      <c r="Y1" s="210"/>
    </row>
    <row r="2" spans="1:27" ht="6.75" customHeight="1" x14ac:dyDescent="0.2">
      <c r="A2" s="255"/>
      <c r="B2" s="75"/>
      <c r="H2" s="256"/>
      <c r="I2" s="256"/>
      <c r="L2" s="75"/>
      <c r="X2" s="210"/>
      <c r="Y2" s="210"/>
    </row>
    <row r="3" spans="1:27" s="61" customFormat="1" ht="33" customHeight="1" x14ac:dyDescent="0.2">
      <c r="A3" s="190" t="s">
        <v>10</v>
      </c>
      <c r="B3" s="191" t="s">
        <v>8</v>
      </c>
      <c r="C3" s="191" t="s">
        <v>7</v>
      </c>
      <c r="D3" s="191" t="s">
        <v>94</v>
      </c>
      <c r="E3" s="191" t="s">
        <v>6</v>
      </c>
      <c r="F3" s="191" t="s">
        <v>94</v>
      </c>
      <c r="G3" s="68"/>
      <c r="H3" s="192" t="s">
        <v>243</v>
      </c>
      <c r="I3" s="192" t="s">
        <v>253</v>
      </c>
      <c r="J3" s="192" t="s">
        <v>94</v>
      </c>
      <c r="L3" s="141" t="s">
        <v>1</v>
      </c>
      <c r="M3" s="141" t="s">
        <v>3</v>
      </c>
      <c r="N3" s="141" t="s">
        <v>5</v>
      </c>
      <c r="O3" s="141" t="s">
        <v>7</v>
      </c>
      <c r="P3" s="141" t="s">
        <v>2</v>
      </c>
      <c r="Q3" s="141" t="s">
        <v>4</v>
      </c>
      <c r="R3" s="141" t="s">
        <v>6</v>
      </c>
      <c r="S3" s="141" t="s">
        <v>8</v>
      </c>
      <c r="T3" s="68"/>
      <c r="U3" s="139">
        <v>2018</v>
      </c>
      <c r="V3" s="139">
        <v>2019</v>
      </c>
      <c r="W3" s="139">
        <v>2020</v>
      </c>
      <c r="X3" s="139">
        <v>2021</v>
      </c>
      <c r="Y3" s="139">
        <v>2021</v>
      </c>
      <c r="Z3" s="139">
        <v>2022</v>
      </c>
      <c r="AA3" s="68"/>
    </row>
    <row r="4" spans="1:27" ht="3.75" customHeight="1" x14ac:dyDescent="0.2">
      <c r="A4" s="77"/>
      <c r="B4" s="78"/>
      <c r="C4" s="78"/>
      <c r="D4" s="79" t="s">
        <v>87</v>
      </c>
      <c r="E4" s="78"/>
      <c r="F4" s="79" t="s">
        <v>87</v>
      </c>
      <c r="G4" s="79"/>
      <c r="H4" s="78"/>
      <c r="I4" s="78"/>
      <c r="J4" s="79" t="s">
        <v>87</v>
      </c>
      <c r="L4" s="78"/>
      <c r="M4" s="78"/>
      <c r="N4" s="78"/>
      <c r="O4" s="78"/>
      <c r="P4" s="78"/>
      <c r="Q4" s="78"/>
      <c r="R4" s="78"/>
      <c r="S4" s="244"/>
      <c r="T4" s="79"/>
      <c r="U4" s="78"/>
      <c r="V4" s="78"/>
      <c r="W4" s="78"/>
      <c r="X4" s="78"/>
      <c r="Y4" s="78"/>
      <c r="Z4" s="78"/>
      <c r="AA4" s="79"/>
    </row>
    <row r="5" spans="1:27" s="61" customFormat="1" ht="11.25" customHeight="1" x14ac:dyDescent="0.2">
      <c r="A5" s="11" t="s">
        <v>14</v>
      </c>
      <c r="B5" s="29">
        <v>248896.63606644102</v>
      </c>
      <c r="C5" s="29">
        <v>251796.50275852619</v>
      </c>
      <c r="D5" s="59">
        <v>-1.151670758058998E-2</v>
      </c>
      <c r="E5" s="29">
        <v>239958.52428432961</v>
      </c>
      <c r="F5" s="59">
        <v>3.7248569554964028E-2</v>
      </c>
      <c r="G5" s="44"/>
      <c r="H5" s="29">
        <v>965270.90749607794</v>
      </c>
      <c r="I5" s="56">
        <v>975509.36863325885</v>
      </c>
      <c r="J5" s="59">
        <v>-1.0495502622927755E-2</v>
      </c>
      <c r="L5" s="56">
        <v>198340.75613066793</v>
      </c>
      <c r="M5" s="265">
        <v>258520.73217415935</v>
      </c>
      <c r="N5" s="265">
        <v>266851.37756990531</v>
      </c>
      <c r="O5" s="265">
        <v>251796.50275852619</v>
      </c>
      <c r="P5" s="265">
        <v>208520.91822121234</v>
      </c>
      <c r="Q5" s="265">
        <v>267894.82892409491</v>
      </c>
      <c r="R5" s="265">
        <v>239958.52428432961</v>
      </c>
      <c r="S5" s="265">
        <v>248896.63606644102</v>
      </c>
      <c r="T5" s="44"/>
      <c r="U5" s="29">
        <v>339496.00000000006</v>
      </c>
      <c r="V5" s="29">
        <v>442831</v>
      </c>
      <c r="W5" s="29">
        <v>608975.03013584181</v>
      </c>
      <c r="X5" s="29">
        <v>975509.36863325885</v>
      </c>
      <c r="Y5" s="29">
        <v>975509.36863325885</v>
      </c>
      <c r="Z5" s="29">
        <v>965270.90749607782</v>
      </c>
      <c r="AA5" s="44"/>
    </row>
    <row r="6" spans="1:27" s="61" customFormat="1" ht="11.25" customHeight="1" x14ac:dyDescent="0.2">
      <c r="A6" s="11" t="s">
        <v>15</v>
      </c>
      <c r="B6" s="29">
        <v>130818.7717945859</v>
      </c>
      <c r="C6" s="29">
        <v>99638.377263631133</v>
      </c>
      <c r="D6" s="59">
        <v>0.31293559155881479</v>
      </c>
      <c r="E6" s="29">
        <v>194460.79881099385</v>
      </c>
      <c r="F6" s="59">
        <v>-0.32727432678225699</v>
      </c>
      <c r="G6" s="44"/>
      <c r="H6" s="29">
        <v>515631.4620902866</v>
      </c>
      <c r="I6" s="29">
        <v>480886.35098709498</v>
      </c>
      <c r="J6" s="59">
        <v>7.225222972511447E-2</v>
      </c>
      <c r="L6" s="29">
        <v>124049.64897568666</v>
      </c>
      <c r="M6" s="137">
        <v>132256.14584154694</v>
      </c>
      <c r="N6" s="137">
        <v>124942.17890623024</v>
      </c>
      <c r="O6" s="137">
        <v>99638.377263631133</v>
      </c>
      <c r="P6" s="137">
        <v>85423.840492996707</v>
      </c>
      <c r="Q6" s="137">
        <v>104928.0509917101</v>
      </c>
      <c r="R6" s="137">
        <v>194460.79881099385</v>
      </c>
      <c r="S6" s="137">
        <v>130818.7717945859</v>
      </c>
      <c r="T6" s="44"/>
      <c r="U6" s="29">
        <v>160014</v>
      </c>
      <c r="V6" s="29">
        <v>280011</v>
      </c>
      <c r="W6" s="29">
        <v>393507.57868529425</v>
      </c>
      <c r="X6" s="29">
        <v>480886.35098709498</v>
      </c>
      <c r="Y6" s="29">
        <v>480886.35098709498</v>
      </c>
      <c r="Z6" s="29">
        <v>515631.46209028654</v>
      </c>
      <c r="AA6" s="44"/>
    </row>
    <row r="7" spans="1:27" s="194" customFormat="1" ht="11.25" customHeight="1" x14ac:dyDescent="0.2">
      <c r="A7" s="193" t="s">
        <v>0</v>
      </c>
      <c r="B7" s="30">
        <v>379715.40786102694</v>
      </c>
      <c r="C7" s="30">
        <v>351434.88002215733</v>
      </c>
      <c r="D7" s="69">
        <v>8.0471602127502484E-2</v>
      </c>
      <c r="E7" s="30">
        <v>434419.32309532346</v>
      </c>
      <c r="F7" s="69">
        <v>-0.12592422188893515</v>
      </c>
      <c r="G7" s="70"/>
      <c r="H7" s="30">
        <v>1480902.3695863646</v>
      </c>
      <c r="I7" s="30">
        <v>1456395.719620354</v>
      </c>
      <c r="J7" s="69">
        <v>1.6826917049988843E-2</v>
      </c>
      <c r="K7" s="61"/>
      <c r="L7" s="30">
        <v>322390.40510635462</v>
      </c>
      <c r="M7" s="226">
        <v>390776.87801570632</v>
      </c>
      <c r="N7" s="226">
        <v>391793.55647613556</v>
      </c>
      <c r="O7" s="226">
        <v>351434.88002215733</v>
      </c>
      <c r="P7" s="226">
        <v>293944.75871420908</v>
      </c>
      <c r="Q7" s="226">
        <v>372822.87991580501</v>
      </c>
      <c r="R7" s="226">
        <v>434419.32309532346</v>
      </c>
      <c r="S7" s="226">
        <v>379715.40786102694</v>
      </c>
      <c r="T7" s="70"/>
      <c r="U7" s="30">
        <v>499510.00000000006</v>
      </c>
      <c r="V7" s="30">
        <v>722842.00000000012</v>
      </c>
      <c r="W7" s="30">
        <v>1002482.6088211361</v>
      </c>
      <c r="X7" s="30">
        <v>1456395.7196203538</v>
      </c>
      <c r="Y7" s="30">
        <v>1456395.719620354</v>
      </c>
      <c r="Z7" s="30">
        <v>1480902.3695863644</v>
      </c>
      <c r="AA7" s="70"/>
    </row>
    <row r="8" spans="1:27" s="61" customFormat="1" ht="9.6" customHeight="1" x14ac:dyDescent="0.2">
      <c r="A8" s="41"/>
      <c r="B8" s="47"/>
      <c r="C8" s="29"/>
      <c r="D8" s="44"/>
      <c r="E8" s="29"/>
      <c r="F8" s="44"/>
      <c r="G8" s="44"/>
      <c r="H8" s="47"/>
      <c r="I8" s="29"/>
      <c r="J8" s="44"/>
      <c r="L8" s="52">
        <v>0.38478083407836983</v>
      </c>
      <c r="M8" s="52">
        <v>0.33844414365844649</v>
      </c>
      <c r="N8" s="52">
        <v>0.31889799319310796</v>
      </c>
      <c r="O8" s="52">
        <v>0.28351874821687906</v>
      </c>
      <c r="P8" s="52">
        <v>0.29061188526260112</v>
      </c>
      <c r="Q8" s="52">
        <v>0.28144209125632558</v>
      </c>
      <c r="R8" s="52">
        <v>0.44763386081775153</v>
      </c>
      <c r="S8" s="52">
        <v>0.34451794445608752</v>
      </c>
      <c r="T8" s="44"/>
      <c r="U8" s="29"/>
      <c r="V8" s="52">
        <v>0.38737511102011224</v>
      </c>
      <c r="W8" s="52">
        <v>0.39253307261662856</v>
      </c>
      <c r="X8" s="52">
        <v>0.33018934655510396</v>
      </c>
      <c r="Y8" s="52">
        <v>0.3301893465551039</v>
      </c>
      <c r="Z8" s="52">
        <v>0.34818734352779057</v>
      </c>
      <c r="AA8" s="44"/>
    </row>
    <row r="9" spans="1:27" s="61" customFormat="1" ht="11.25" customHeight="1" x14ac:dyDescent="0.2">
      <c r="A9" s="11" t="s">
        <v>14</v>
      </c>
      <c r="B9" s="29">
        <v>248896.63606644102</v>
      </c>
      <c r="C9" s="29">
        <v>251796.50275852619</v>
      </c>
      <c r="D9" s="59">
        <v>-1.151670758058998E-2</v>
      </c>
      <c r="E9" s="29">
        <v>239958.52428432961</v>
      </c>
      <c r="F9" s="59">
        <v>3.7248569554964028E-2</v>
      </c>
      <c r="G9" s="44"/>
      <c r="H9" s="29">
        <v>965270.90749607794</v>
      </c>
      <c r="I9" s="29">
        <v>975509.36863325885</v>
      </c>
      <c r="J9" s="59">
        <v>-1.0495502622927755E-2</v>
      </c>
      <c r="L9" s="29">
        <v>198340.75613066793</v>
      </c>
      <c r="M9" s="137">
        <v>258520.73217415935</v>
      </c>
      <c r="N9" s="137">
        <v>266851.37756990531</v>
      </c>
      <c r="O9" s="137">
        <v>251796.50275852619</v>
      </c>
      <c r="P9" s="137">
        <v>208520.91822121234</v>
      </c>
      <c r="Q9" s="137">
        <v>267894.82892409491</v>
      </c>
      <c r="R9" s="137">
        <v>239958.52428432961</v>
      </c>
      <c r="S9" s="137">
        <v>248896.63606644102</v>
      </c>
      <c r="T9" s="44"/>
      <c r="U9" s="29">
        <v>339496.00000000006</v>
      </c>
      <c r="V9" s="29">
        <v>442831</v>
      </c>
      <c r="W9" s="29">
        <v>608975.03013584181</v>
      </c>
      <c r="X9" s="29">
        <v>975509.36863325885</v>
      </c>
      <c r="Y9" s="29">
        <v>975509.36863325885</v>
      </c>
      <c r="Z9" s="29">
        <v>965270.90749607782</v>
      </c>
      <c r="AA9" s="44"/>
    </row>
    <row r="10" spans="1:27" s="61" customFormat="1" ht="11.25" customHeight="1" x14ac:dyDescent="0.2">
      <c r="A10" s="11" t="s">
        <v>16</v>
      </c>
      <c r="B10" s="29">
        <v>78824.511611571812</v>
      </c>
      <c r="C10" s="29">
        <v>72936.105955230276</v>
      </c>
      <c r="D10" s="59">
        <v>8.0733754280163605E-2</v>
      </c>
      <c r="E10" s="29">
        <v>73280.244275445977</v>
      </c>
      <c r="F10" s="59">
        <v>7.5658417776092834E-2</v>
      </c>
      <c r="G10" s="44"/>
      <c r="H10" s="29">
        <v>293447.4815023031</v>
      </c>
      <c r="I10" s="29">
        <v>288929.74979364371</v>
      </c>
      <c r="J10" s="59">
        <v>1.5636090474885345E-2</v>
      </c>
      <c r="L10" s="29">
        <v>71077.382803383487</v>
      </c>
      <c r="M10" s="137">
        <v>72100.77990259834</v>
      </c>
      <c r="N10" s="137">
        <v>72815.481132431611</v>
      </c>
      <c r="O10" s="137">
        <v>72936.105955230276</v>
      </c>
      <c r="P10" s="137">
        <v>70579.936376474274</v>
      </c>
      <c r="Q10" s="137">
        <v>70762.78923881099</v>
      </c>
      <c r="R10" s="137">
        <v>73280.244275445977</v>
      </c>
      <c r="S10" s="137">
        <v>78824.511611571812</v>
      </c>
      <c r="T10" s="44"/>
      <c r="U10" s="29">
        <v>102997</v>
      </c>
      <c r="V10" s="29">
        <v>185165</v>
      </c>
      <c r="W10" s="29">
        <v>255427.08450245252</v>
      </c>
      <c r="X10" s="29">
        <v>288929.74979364371</v>
      </c>
      <c r="Y10" s="29">
        <v>288929.74979364371</v>
      </c>
      <c r="Z10" s="29">
        <v>293447.48150230304</v>
      </c>
      <c r="AA10" s="44"/>
    </row>
    <row r="11" spans="1:27" s="194" customFormat="1" ht="11.25" customHeight="1" x14ac:dyDescent="0.2">
      <c r="A11" s="193" t="s">
        <v>17</v>
      </c>
      <c r="B11" s="30">
        <v>327721.14767801284</v>
      </c>
      <c r="C11" s="30">
        <v>324732.60871375643</v>
      </c>
      <c r="D11" s="69">
        <v>9.2030762666361898E-3</v>
      </c>
      <c r="E11" s="30">
        <v>313238.76855977561</v>
      </c>
      <c r="F11" s="69">
        <v>4.623431251765231E-2</v>
      </c>
      <c r="G11" s="70"/>
      <c r="H11" s="30">
        <v>1258718.3889983809</v>
      </c>
      <c r="I11" s="30">
        <v>1264439.1184269022</v>
      </c>
      <c r="J11" s="69">
        <v>-4.5243217685628778E-3</v>
      </c>
      <c r="K11" s="61"/>
      <c r="L11" s="30">
        <v>269418.13893405139</v>
      </c>
      <c r="M11" s="226">
        <v>330621.51207675767</v>
      </c>
      <c r="N11" s="226">
        <v>339666.8587023369</v>
      </c>
      <c r="O11" s="226">
        <v>324732.60871375643</v>
      </c>
      <c r="P11" s="226">
        <v>279100.85459768662</v>
      </c>
      <c r="Q11" s="226">
        <v>338657.61816290591</v>
      </c>
      <c r="R11" s="226">
        <v>313238.76855977561</v>
      </c>
      <c r="S11" s="226">
        <v>327721.14767801284</v>
      </c>
      <c r="T11" s="70"/>
      <c r="U11" s="30">
        <v>442493.00000000006</v>
      </c>
      <c r="V11" s="30">
        <v>627995.34662702121</v>
      </c>
      <c r="W11" s="30">
        <v>864402.11463829433</v>
      </c>
      <c r="X11" s="30">
        <v>1264439.1184269027</v>
      </c>
      <c r="Y11" s="30">
        <v>1264439.1184269022</v>
      </c>
      <c r="Z11" s="30">
        <v>1258718.3889983809</v>
      </c>
      <c r="AA11" s="70"/>
    </row>
    <row r="12" spans="1:27" s="61" customFormat="1" ht="5.0999999999999996" customHeight="1" x14ac:dyDescent="0.2">
      <c r="A12" s="41"/>
      <c r="B12" s="29"/>
      <c r="C12" s="29"/>
      <c r="D12" s="44"/>
      <c r="E12" s="29"/>
      <c r="F12" s="44"/>
      <c r="G12" s="44"/>
      <c r="H12" s="29"/>
      <c r="I12" s="29"/>
      <c r="J12" s="44"/>
      <c r="L12" s="29"/>
      <c r="M12" s="137"/>
      <c r="N12" s="137"/>
      <c r="O12" s="137"/>
      <c r="P12" s="137"/>
      <c r="Q12" s="137"/>
      <c r="R12" s="137"/>
      <c r="S12" s="137"/>
      <c r="T12" s="44"/>
      <c r="U12" s="29"/>
      <c r="V12" s="29"/>
      <c r="W12" s="40"/>
      <c r="X12" s="40"/>
      <c r="Y12" s="40"/>
      <c r="Z12" s="40"/>
      <c r="AA12" s="44"/>
    </row>
    <row r="13" spans="1:27" s="61" customFormat="1" ht="11.25" customHeight="1" x14ac:dyDescent="0.2">
      <c r="A13" s="11" t="s">
        <v>18</v>
      </c>
      <c r="B13" s="29">
        <v>-41449.781468745932</v>
      </c>
      <c r="C13" s="29">
        <v>-44078.026670909472</v>
      </c>
      <c r="D13" s="59">
        <v>-5.9627106761975912E-2</v>
      </c>
      <c r="E13" s="29">
        <v>-38059.867848739159</v>
      </c>
      <c r="F13" s="59">
        <v>8.9067929333839668E-2</v>
      </c>
      <c r="G13" s="44"/>
      <c r="H13" s="29">
        <v>-155509.8467991931</v>
      </c>
      <c r="I13" s="29">
        <v>-175681.50889702886</v>
      </c>
      <c r="J13" s="59">
        <v>-0.11481949480328557</v>
      </c>
      <c r="L13" s="29">
        <v>-38499.532408239887</v>
      </c>
      <c r="M13" s="137">
        <v>-46213.079910867207</v>
      </c>
      <c r="N13" s="137">
        <v>-46890.869907012297</v>
      </c>
      <c r="O13" s="137">
        <v>-44078.026670909472</v>
      </c>
      <c r="P13" s="137">
        <v>-34512.544550000006</v>
      </c>
      <c r="Q13" s="137">
        <v>-41487.652931707999</v>
      </c>
      <c r="R13" s="137">
        <v>-38059.867848739159</v>
      </c>
      <c r="S13" s="137">
        <v>-41449.781468745932</v>
      </c>
      <c r="T13" s="44"/>
      <c r="U13" s="29">
        <v>-62348</v>
      </c>
      <c r="V13" s="29">
        <v>-107846.4423975</v>
      </c>
      <c r="W13" s="29">
        <v>-133794.22212300007</v>
      </c>
      <c r="X13" s="29">
        <v>-175681.50889702886</v>
      </c>
      <c r="Y13" s="29">
        <v>-175681.50889702886</v>
      </c>
      <c r="Z13" s="29">
        <v>-155509.84679919307</v>
      </c>
      <c r="AA13" s="44"/>
    </row>
    <row r="14" spans="1:27" s="61" customFormat="1" ht="11.25" customHeight="1" x14ac:dyDescent="0.2">
      <c r="A14" s="11" t="s">
        <v>19</v>
      </c>
      <c r="B14" s="29">
        <v>-8786.8423129691328</v>
      </c>
      <c r="C14" s="29">
        <v>-4526.4851517240677</v>
      </c>
      <c r="D14" s="59">
        <v>0.9412064810645322</v>
      </c>
      <c r="E14" s="29">
        <v>-7273.2453100000002</v>
      </c>
      <c r="F14" s="59">
        <v>0.20810476457986149</v>
      </c>
      <c r="G14" s="44"/>
      <c r="H14" s="29">
        <v>-32304.46571296913</v>
      </c>
      <c r="I14" s="29">
        <v>-22175.467991724065</v>
      </c>
      <c r="J14" s="59">
        <v>0.45676590568574382</v>
      </c>
      <c r="L14" s="29">
        <v>-5327.8873000000003</v>
      </c>
      <c r="M14" s="137">
        <v>-7730.9160999999976</v>
      </c>
      <c r="N14" s="137">
        <v>-4590.1794399999999</v>
      </c>
      <c r="O14" s="137">
        <v>-4526.4851517240677</v>
      </c>
      <c r="P14" s="137">
        <v>-3394.1045099999997</v>
      </c>
      <c r="Q14" s="137">
        <v>-12850.273579999999</v>
      </c>
      <c r="R14" s="137">
        <v>-7273.2453100000002</v>
      </c>
      <c r="S14" s="137">
        <v>-8786.8423129691328</v>
      </c>
      <c r="T14" s="44"/>
      <c r="U14" s="29">
        <v>-8609</v>
      </c>
      <c r="V14" s="29">
        <v>-13573.86794</v>
      </c>
      <c r="W14" s="29">
        <v>-12562.789615532551</v>
      </c>
      <c r="X14" s="29">
        <v>-22175.467991724065</v>
      </c>
      <c r="Y14" s="29">
        <v>-22175.467991724065</v>
      </c>
      <c r="Z14" s="29">
        <v>-32304.46571296913</v>
      </c>
      <c r="AA14" s="44"/>
    </row>
    <row r="15" spans="1:27" s="194" customFormat="1" ht="11.25" customHeight="1" x14ac:dyDescent="0.2">
      <c r="A15" s="62" t="s">
        <v>20</v>
      </c>
      <c r="B15" s="31">
        <v>277484.52389629779</v>
      </c>
      <c r="C15" s="31">
        <v>276128.09689112287</v>
      </c>
      <c r="D15" s="54">
        <v>4.9123107008910427E-3</v>
      </c>
      <c r="E15" s="31">
        <v>267905.65540103643</v>
      </c>
      <c r="F15" s="54">
        <v>3.5754633402279135E-2</v>
      </c>
      <c r="G15" s="70"/>
      <c r="H15" s="31">
        <v>1070904.0764862187</v>
      </c>
      <c r="I15" s="31">
        <v>1066582.1415381494</v>
      </c>
      <c r="J15" s="54">
        <v>4.0521351143536499E-3</v>
      </c>
      <c r="K15" s="61"/>
      <c r="L15" s="31">
        <v>225590.71922581148</v>
      </c>
      <c r="M15" s="223">
        <v>276677.51606589049</v>
      </c>
      <c r="N15" s="223">
        <v>288185.8093553246</v>
      </c>
      <c r="O15" s="223">
        <v>276128.09689112287</v>
      </c>
      <c r="P15" s="223">
        <v>241194.20553768662</v>
      </c>
      <c r="Q15" s="223">
        <v>284319.69165119791</v>
      </c>
      <c r="R15" s="223">
        <v>267905.65540103643</v>
      </c>
      <c r="S15" s="223">
        <v>277484.52389629779</v>
      </c>
      <c r="T15" s="70"/>
      <c r="U15" s="31">
        <v>371536.00000000006</v>
      </c>
      <c r="V15" s="31">
        <v>506575.0362895212</v>
      </c>
      <c r="W15" s="31">
        <v>718045.10289976175</v>
      </c>
      <c r="X15" s="31">
        <v>1066582.1415381497</v>
      </c>
      <c r="Y15" s="31">
        <v>1066582.1415381494</v>
      </c>
      <c r="Z15" s="31">
        <v>1070904.0764862187</v>
      </c>
      <c r="AA15" s="70"/>
    </row>
    <row r="16" spans="1:27" s="61" customFormat="1" ht="5.0999999999999996" customHeight="1" x14ac:dyDescent="0.2">
      <c r="A16" s="41"/>
      <c r="B16" s="29"/>
      <c r="C16" s="29"/>
      <c r="D16" s="44"/>
      <c r="E16" s="29"/>
      <c r="F16" s="44"/>
      <c r="G16" s="44"/>
      <c r="H16" s="29"/>
      <c r="I16" s="29"/>
      <c r="J16" s="44"/>
      <c r="L16" s="29"/>
      <c r="M16" s="137"/>
      <c r="N16" s="137"/>
      <c r="O16" s="137"/>
      <c r="P16" s="137"/>
      <c r="Q16" s="137"/>
      <c r="R16" s="137"/>
      <c r="S16" s="245"/>
      <c r="T16" s="44"/>
      <c r="U16" s="29"/>
      <c r="V16" s="29"/>
      <c r="W16" s="29"/>
      <c r="X16" s="29"/>
      <c r="Y16" s="29"/>
      <c r="Z16" s="29"/>
      <c r="AA16" s="44"/>
    </row>
    <row r="17" spans="1:27" s="61" customFormat="1" ht="11.25" hidden="1" customHeight="1" outlineLevel="1" x14ac:dyDescent="0.2">
      <c r="A17" s="11" t="s">
        <v>21</v>
      </c>
      <c r="B17" s="29">
        <v>-170151.2526605195</v>
      </c>
      <c r="C17" s="29">
        <v>-158448.78070799806</v>
      </c>
      <c r="D17" s="59">
        <v>7.3856497350318406E-2</v>
      </c>
      <c r="E17" s="29">
        <v>-161452.41400412424</v>
      </c>
      <c r="F17" s="59">
        <v>5.3878653410366795E-2</v>
      </c>
      <c r="G17" s="44"/>
      <c r="H17" s="29">
        <v>-627012.52389101009</v>
      </c>
      <c r="I17" s="29">
        <v>-613365.02550683415</v>
      </c>
      <c r="J17" s="59">
        <v>2.2250206348004342E-2</v>
      </c>
      <c r="L17" s="29">
        <v>-123999.06961275572</v>
      </c>
      <c r="M17" s="137">
        <v>-164280.27211701922</v>
      </c>
      <c r="N17" s="137">
        <v>-166636.90306906111</v>
      </c>
      <c r="O17" s="137">
        <v>-158448.78070799806</v>
      </c>
      <c r="P17" s="137">
        <v>-132175.6549191619</v>
      </c>
      <c r="Q17" s="137">
        <v>-163233.20230720437</v>
      </c>
      <c r="R17" s="137">
        <v>-161452.41400412424</v>
      </c>
      <c r="S17" s="245">
        <v>-170151.2526605195</v>
      </c>
      <c r="T17" s="44"/>
      <c r="U17" s="29">
        <v>-214726</v>
      </c>
      <c r="V17" s="29">
        <v>-287383</v>
      </c>
      <c r="W17" s="29">
        <v>-371681.13455467531</v>
      </c>
      <c r="X17" s="29">
        <v>-613365.02550683415</v>
      </c>
      <c r="Y17" s="29">
        <v>-613365.02550683415</v>
      </c>
      <c r="Z17" s="29">
        <v>-627012.52389100997</v>
      </c>
      <c r="AA17" s="44"/>
    </row>
    <row r="18" spans="1:27" s="61" customFormat="1" ht="11.25" hidden="1" customHeight="1" outlineLevel="1" x14ac:dyDescent="0.2">
      <c r="A18" s="11" t="s">
        <v>22</v>
      </c>
      <c r="B18" s="29">
        <v>-44026.239413022915</v>
      </c>
      <c r="C18" s="29">
        <v>-35685.198189999996</v>
      </c>
      <c r="D18" s="59">
        <v>0.23373952355854688</v>
      </c>
      <c r="E18" s="29">
        <v>-41221.282321511462</v>
      </c>
      <c r="F18" s="59">
        <v>6.8046332708278534E-2</v>
      </c>
      <c r="G18" s="44"/>
      <c r="H18" s="29">
        <v>-162321.06641453438</v>
      </c>
      <c r="I18" s="29">
        <v>-128222.50678</v>
      </c>
      <c r="J18" s="59">
        <v>0.26593271720260137</v>
      </c>
      <c r="L18" s="29">
        <v>-28125.401310000001</v>
      </c>
      <c r="M18" s="137">
        <v>-30925.138669999993</v>
      </c>
      <c r="N18" s="137">
        <v>-33486.768609999999</v>
      </c>
      <c r="O18" s="137">
        <v>-35685.198189999996</v>
      </c>
      <c r="P18" s="137">
        <v>-37391.82</v>
      </c>
      <c r="Q18" s="137">
        <v>-39681.724679999999</v>
      </c>
      <c r="R18" s="137">
        <v>-41221.282321511462</v>
      </c>
      <c r="S18" s="245">
        <v>-44026.239413022915</v>
      </c>
      <c r="T18" s="44"/>
      <c r="U18" s="29">
        <v>-35088</v>
      </c>
      <c r="V18" s="29">
        <v>-57617</v>
      </c>
      <c r="W18" s="29">
        <v>-84612.882140000002</v>
      </c>
      <c r="X18" s="29">
        <v>-128222.50678</v>
      </c>
      <c r="Y18" s="29">
        <v>-128222.50678</v>
      </c>
      <c r="Z18" s="29">
        <v>-162321.06641453438</v>
      </c>
      <c r="AA18" s="44"/>
    </row>
    <row r="19" spans="1:27" s="61" customFormat="1" ht="11.25" hidden="1" customHeight="1" outlineLevel="1" x14ac:dyDescent="0.2">
      <c r="A19" s="11" t="s">
        <v>23</v>
      </c>
      <c r="B19" s="29">
        <v>-3790.1965501744853</v>
      </c>
      <c r="C19" s="29">
        <v>-5481.4957900000009</v>
      </c>
      <c r="D19" s="59">
        <v>-0.30854702888050844</v>
      </c>
      <c r="E19" s="29">
        <v>-4042.0669975867459</v>
      </c>
      <c r="F19" s="59">
        <v>-6.2312289124013986E-2</v>
      </c>
      <c r="G19" s="44"/>
      <c r="H19" s="29">
        <v>-24389.473218672898</v>
      </c>
      <c r="I19" s="29">
        <v>-24053.444070000001</v>
      </c>
      <c r="J19" s="59">
        <v>1.397010539093646E-2</v>
      </c>
      <c r="L19" s="29">
        <v>-4879.279059999998</v>
      </c>
      <c r="M19" s="137">
        <v>-6232.9877500000011</v>
      </c>
      <c r="N19" s="137">
        <v>-7459.6814700000014</v>
      </c>
      <c r="O19" s="137">
        <v>-5481.4957900000009</v>
      </c>
      <c r="P19" s="137">
        <v>-8009.4907178166659</v>
      </c>
      <c r="Q19" s="137">
        <v>-8547.718953095</v>
      </c>
      <c r="R19" s="137">
        <v>-4042.0669975867459</v>
      </c>
      <c r="S19" s="245">
        <v>-3790.1965501744853</v>
      </c>
      <c r="T19" s="44"/>
      <c r="U19" s="29">
        <v>-8110</v>
      </c>
      <c r="V19" s="29">
        <v>-14138</v>
      </c>
      <c r="W19" s="29">
        <v>-12958.292529999992</v>
      </c>
      <c r="X19" s="29">
        <v>-24053.444070000001</v>
      </c>
      <c r="Y19" s="29">
        <v>-24053.444070000001</v>
      </c>
      <c r="Z19" s="29">
        <v>-24389.473218672898</v>
      </c>
      <c r="AA19" s="44"/>
    </row>
    <row r="20" spans="1:27" s="61" customFormat="1" ht="11.25" hidden="1" customHeight="1" outlineLevel="1" x14ac:dyDescent="0.2">
      <c r="A20" s="11" t="s">
        <v>24</v>
      </c>
      <c r="B20" s="29">
        <v>-700.03944000000001</v>
      </c>
      <c r="C20" s="29">
        <v>-698.28063000000009</v>
      </c>
      <c r="D20" s="59">
        <v>2.5187724310782311E-3</v>
      </c>
      <c r="E20" s="29">
        <v>-773.10413000000017</v>
      </c>
      <c r="F20" s="59">
        <v>-9.4508213272641695E-2</v>
      </c>
      <c r="G20" s="44"/>
      <c r="H20" s="29">
        <v>-3046.4027300000002</v>
      </c>
      <c r="I20" s="29">
        <v>-3124.1044700000002</v>
      </c>
      <c r="J20" s="59">
        <v>-2.4871684268612193E-2</v>
      </c>
      <c r="L20" s="29">
        <v>-775.02472000000012</v>
      </c>
      <c r="M20" s="137">
        <v>-798.46276999999998</v>
      </c>
      <c r="N20" s="137">
        <v>-852.33635000000004</v>
      </c>
      <c r="O20" s="137">
        <v>-698.28063000000009</v>
      </c>
      <c r="P20" s="137">
        <v>-765.7604</v>
      </c>
      <c r="Q20" s="137">
        <v>-807.49875999999995</v>
      </c>
      <c r="R20" s="137">
        <v>-773.10413000000017</v>
      </c>
      <c r="S20" s="245">
        <v>-700.03944000000001</v>
      </c>
      <c r="T20" s="44"/>
      <c r="U20" s="29">
        <v>-4197</v>
      </c>
      <c r="V20" s="29">
        <v>-6110</v>
      </c>
      <c r="W20" s="29">
        <v>-3371.1759699999993</v>
      </c>
      <c r="X20" s="29">
        <v>-3124.1044700000002</v>
      </c>
      <c r="Y20" s="29">
        <v>-3124.1044700000002</v>
      </c>
      <c r="Z20" s="29">
        <v>-3046.4027299999998</v>
      </c>
      <c r="AA20" s="44"/>
    </row>
    <row r="21" spans="1:27" s="61" customFormat="1" ht="12.75" hidden="1" outlineLevel="1" x14ac:dyDescent="0.2">
      <c r="A21" s="11" t="s">
        <v>25</v>
      </c>
      <c r="B21" s="29">
        <v>1390.4326758341385</v>
      </c>
      <c r="C21" s="29">
        <v>993.75198392000425</v>
      </c>
      <c r="D21" s="59">
        <v>0.3991747421216385</v>
      </c>
      <c r="E21" s="29">
        <v>298.45086849999768</v>
      </c>
      <c r="F21" s="59">
        <v>3.6588327345884384</v>
      </c>
      <c r="G21" s="44"/>
      <c r="H21" s="29">
        <v>-1844.0455618658593</v>
      </c>
      <c r="I21" s="29">
        <v>876.54682464000177</v>
      </c>
      <c r="J21" s="59">
        <v>-3.103761613218107</v>
      </c>
      <c r="L21" s="29">
        <v>-880.4393317600061</v>
      </c>
      <c r="M21" s="137">
        <v>-96.490143319985009</v>
      </c>
      <c r="N21" s="137">
        <v>859.72431579998863</v>
      </c>
      <c r="O21" s="137">
        <v>993.75198392000425</v>
      </c>
      <c r="P21" s="137">
        <v>-1838.8522083599951</v>
      </c>
      <c r="Q21" s="137">
        <v>-1694.0768978400006</v>
      </c>
      <c r="R21" s="137">
        <v>298.45086849999768</v>
      </c>
      <c r="S21" s="245">
        <v>1390.4326758341385</v>
      </c>
      <c r="T21" s="44"/>
      <c r="U21" s="29">
        <v>-1066</v>
      </c>
      <c r="V21" s="29">
        <v>-6775</v>
      </c>
      <c r="W21" s="29">
        <v>-4093.4805316399943</v>
      </c>
      <c r="X21" s="29">
        <v>876.54682464000177</v>
      </c>
      <c r="Y21" s="29">
        <v>876.54682464000177</v>
      </c>
      <c r="Z21" s="29">
        <v>-1844.0455618658593</v>
      </c>
      <c r="AA21" s="44"/>
    </row>
    <row r="22" spans="1:27" s="61" customFormat="1" ht="11.25" hidden="1" customHeight="1" outlineLevel="1" x14ac:dyDescent="0.2">
      <c r="A22" s="11" t="s">
        <v>26</v>
      </c>
      <c r="B22" s="29">
        <v>-625.40428999999995</v>
      </c>
      <c r="C22" s="29">
        <v>-301.81855000000002</v>
      </c>
      <c r="D22" s="59">
        <v>1.072120119853468</v>
      </c>
      <c r="E22" s="29">
        <v>-853.19037000000003</v>
      </c>
      <c r="F22" s="59">
        <v>-0.26698154129423668</v>
      </c>
      <c r="G22" s="44"/>
      <c r="H22" s="29">
        <v>-2493.65416</v>
      </c>
      <c r="I22" s="29">
        <v>-1602.9231</v>
      </c>
      <c r="J22" s="59">
        <v>0.55569169849757616</v>
      </c>
      <c r="L22" s="29">
        <v>-615.16548999999998</v>
      </c>
      <c r="M22" s="137">
        <v>-333.38988999999998</v>
      </c>
      <c r="N22" s="137">
        <v>-352.54916999999995</v>
      </c>
      <c r="O22" s="137">
        <v>-301.81855000000002</v>
      </c>
      <c r="P22" s="137">
        <v>-546.97356000000002</v>
      </c>
      <c r="Q22" s="137">
        <v>-468.08594000000005</v>
      </c>
      <c r="R22" s="137">
        <v>-853.19037000000003</v>
      </c>
      <c r="S22" s="245">
        <v>-625.40428999999995</v>
      </c>
      <c r="T22" s="44"/>
      <c r="U22" s="29">
        <v>-207</v>
      </c>
      <c r="V22" s="29">
        <v>-521</v>
      </c>
      <c r="W22" s="29">
        <v>-995.89467999999999</v>
      </c>
      <c r="X22" s="29">
        <v>-1602.9231</v>
      </c>
      <c r="Y22" s="29">
        <v>-1602.9231</v>
      </c>
      <c r="Z22" s="29">
        <v>-2493.65416</v>
      </c>
      <c r="AA22" s="44"/>
    </row>
    <row r="23" spans="1:27" s="61" customFormat="1" ht="11.25" hidden="1" customHeight="1" outlineLevel="1" x14ac:dyDescent="0.2">
      <c r="A23" s="11" t="s">
        <v>27</v>
      </c>
      <c r="B23" s="29">
        <v>-891.48000999999999</v>
      </c>
      <c r="C23" s="29">
        <v>-389.99452000000008</v>
      </c>
      <c r="D23" s="59">
        <v>1.2858782990078934</v>
      </c>
      <c r="E23" s="29">
        <v>-464.53189999999995</v>
      </c>
      <c r="F23" s="59">
        <v>0.91909319898159869</v>
      </c>
      <c r="G23" s="44"/>
      <c r="H23" s="29">
        <v>-2139.2736299999997</v>
      </c>
      <c r="I23" s="29">
        <v>-2230.5176799999999</v>
      </c>
      <c r="J23" s="59">
        <v>-4.0907118028313594E-2</v>
      </c>
      <c r="L23" s="29">
        <v>-733.97271999999998</v>
      </c>
      <c r="M23" s="137">
        <v>-323.85223999999994</v>
      </c>
      <c r="N23" s="137">
        <v>-782.69819999999993</v>
      </c>
      <c r="O23" s="137">
        <v>-389.99452000000008</v>
      </c>
      <c r="P23" s="137">
        <v>-454.36615</v>
      </c>
      <c r="Q23" s="137">
        <v>-328.89557000000002</v>
      </c>
      <c r="R23" s="137">
        <v>-464.53189999999995</v>
      </c>
      <c r="S23" s="245">
        <v>-891.48000999999999</v>
      </c>
      <c r="T23" s="44"/>
      <c r="U23" s="29">
        <v>-2111</v>
      </c>
      <c r="V23" s="29">
        <v>-383</v>
      </c>
      <c r="W23" s="29">
        <v>-1334.2201411649285</v>
      </c>
      <c r="X23" s="29">
        <v>-2230.5176799999999</v>
      </c>
      <c r="Y23" s="29">
        <v>-2230.5176799999999</v>
      </c>
      <c r="Z23" s="29">
        <v>-2139.2736300000001</v>
      </c>
      <c r="AA23" s="44"/>
    </row>
    <row r="24" spans="1:27" s="61" customFormat="1" ht="11.25" customHeight="1" collapsed="1" x14ac:dyDescent="0.2">
      <c r="A24" s="11" t="s">
        <v>28</v>
      </c>
      <c r="B24" s="29">
        <v>-218794.17968788274</v>
      </c>
      <c r="C24" s="29">
        <v>-200011.81640407807</v>
      </c>
      <c r="D24" s="59">
        <v>9.3906268246968017E-2</v>
      </c>
      <c r="E24" s="29">
        <v>-208508.13885472246</v>
      </c>
      <c r="F24" s="59">
        <v>4.9331603503147026E-2</v>
      </c>
      <c r="G24" s="44"/>
      <c r="H24" s="29">
        <v>-823246.43960608309</v>
      </c>
      <c r="I24" s="29">
        <v>-771721.97478219413</v>
      </c>
      <c r="J24" s="59">
        <v>6.6765579454221013E-2</v>
      </c>
      <c r="L24" s="29">
        <v>-160008.35224451573</v>
      </c>
      <c r="M24" s="137">
        <v>-202990.59358033922</v>
      </c>
      <c r="N24" s="137">
        <v>-208711.21255326117</v>
      </c>
      <c r="O24" s="137">
        <v>-200011.81640407807</v>
      </c>
      <c r="P24" s="137">
        <v>-181182.91795533855</v>
      </c>
      <c r="Q24" s="137">
        <v>-214761.20310813931</v>
      </c>
      <c r="R24" s="137">
        <v>-208508.13885472246</v>
      </c>
      <c r="S24" s="137">
        <v>-218794.17968788274</v>
      </c>
      <c r="T24" s="44"/>
      <c r="U24" s="29">
        <v>-265504.73462</v>
      </c>
      <c r="V24" s="29">
        <v>-372926.83866961329</v>
      </c>
      <c r="W24" s="29">
        <v>-479047.0805474802</v>
      </c>
      <c r="X24" s="29">
        <v>-771721.97478219424</v>
      </c>
      <c r="Y24" s="29">
        <v>-771721.97478219413</v>
      </c>
      <c r="Z24" s="29">
        <v>-823246.43960608309</v>
      </c>
      <c r="AA24" s="44"/>
    </row>
    <row r="25" spans="1:27" s="194" customFormat="1" ht="11.25" customHeight="1" x14ac:dyDescent="0.2">
      <c r="A25" s="62" t="s">
        <v>29</v>
      </c>
      <c r="B25" s="31">
        <v>58690.344208415045</v>
      </c>
      <c r="C25" s="31">
        <v>76116.280487044802</v>
      </c>
      <c r="D25" s="54">
        <v>-0.22893835809010266</v>
      </c>
      <c r="E25" s="31">
        <v>59397.516546313971</v>
      </c>
      <c r="F25" s="54">
        <v>-1.1905755981355237E-2</v>
      </c>
      <c r="G25" s="70"/>
      <c r="H25" s="31">
        <v>247657.63688013569</v>
      </c>
      <c r="I25" s="31">
        <v>294860.16675595526</v>
      </c>
      <c r="J25" s="54">
        <v>-0.16008445764356949</v>
      </c>
      <c r="K25" s="61"/>
      <c r="L25" s="31">
        <v>65582.366981295752</v>
      </c>
      <c r="M25" s="223">
        <v>73686.922485551273</v>
      </c>
      <c r="N25" s="223">
        <v>79474.596802063432</v>
      </c>
      <c r="O25" s="223">
        <v>76116.280487044802</v>
      </c>
      <c r="P25" s="223">
        <v>60011.287582348072</v>
      </c>
      <c r="Q25" s="223">
        <v>69558.4885430586</v>
      </c>
      <c r="R25" s="223">
        <v>59397.516546313971</v>
      </c>
      <c r="S25" s="223">
        <v>58690.344208415045</v>
      </c>
      <c r="T25" s="70"/>
      <c r="U25" s="31">
        <v>106031.26538000004</v>
      </c>
      <c r="V25" s="31">
        <v>133648.19761990794</v>
      </c>
      <c r="W25" s="31">
        <v>238998.02235228155</v>
      </c>
      <c r="X25" s="31">
        <v>294860.16675595543</v>
      </c>
      <c r="Y25" s="31">
        <v>294860.16675595526</v>
      </c>
      <c r="Z25" s="31">
        <v>247657.63688013563</v>
      </c>
      <c r="AA25" s="70"/>
    </row>
    <row r="26" spans="1:27" s="97" customFormat="1" ht="11.25" customHeight="1" x14ac:dyDescent="0.15">
      <c r="A26" s="67" t="s">
        <v>30</v>
      </c>
      <c r="B26" s="27">
        <v>0.21150853166264849</v>
      </c>
      <c r="C26" s="27">
        <v>0.27565568786380112</v>
      </c>
      <c r="D26" s="71">
        <v>-6.4</v>
      </c>
      <c r="E26" s="27">
        <v>0.22171057366220939</v>
      </c>
      <c r="F26" s="71">
        <v>-1</v>
      </c>
      <c r="G26" s="60"/>
      <c r="H26" s="238">
        <v>0.23126033630643553</v>
      </c>
      <c r="I26" s="27">
        <v>0.27645331313229071</v>
      </c>
      <c r="J26" s="111">
        <v>-4.5</v>
      </c>
      <c r="K26" s="95"/>
      <c r="L26" s="27">
        <v>0.29071394074349843</v>
      </c>
      <c r="M26" s="224">
        <v>0.26632783007927108</v>
      </c>
      <c r="N26" s="224">
        <v>0.27577553863546972</v>
      </c>
      <c r="O26" s="224">
        <v>0.27565568786380112</v>
      </c>
      <c r="P26" s="224">
        <v>0.2488089937673536</v>
      </c>
      <c r="Q26" s="224">
        <v>0.24464886036944861</v>
      </c>
      <c r="R26" s="224">
        <v>0.22171057366220939</v>
      </c>
      <c r="S26" s="224">
        <v>0.21150853166264849</v>
      </c>
      <c r="T26" s="60"/>
      <c r="U26" s="27">
        <v>0.28538624892338837</v>
      </c>
      <c r="V26" s="27">
        <v>0.2638270503790171</v>
      </c>
      <c r="W26" s="27">
        <v>0.33284541790913846</v>
      </c>
      <c r="X26" s="27">
        <v>0.27645331313229082</v>
      </c>
      <c r="Y26" s="27">
        <v>0.27645331313229071</v>
      </c>
      <c r="Z26" s="27">
        <v>0.23126033630643547</v>
      </c>
      <c r="AA26" s="60"/>
    </row>
    <row r="27" spans="1:27" s="61" customFormat="1" ht="5.0999999999999996" customHeight="1" x14ac:dyDescent="0.15">
      <c r="A27" s="41"/>
      <c r="B27" s="23"/>
      <c r="C27" s="23"/>
      <c r="D27" s="59"/>
      <c r="E27" s="23"/>
      <c r="F27" s="71"/>
      <c r="G27" s="44"/>
      <c r="H27" s="23"/>
      <c r="I27" s="23"/>
      <c r="J27" s="111"/>
      <c r="L27" s="23"/>
      <c r="M27" s="138"/>
      <c r="N27" s="138"/>
      <c r="O27" s="138"/>
      <c r="P27" s="138"/>
      <c r="Q27" s="138"/>
      <c r="R27" s="138"/>
      <c r="S27" s="138"/>
      <c r="T27" s="44"/>
      <c r="U27" s="23"/>
      <c r="V27" s="23"/>
      <c r="W27" s="23"/>
      <c r="X27" s="23"/>
      <c r="Y27" s="23"/>
      <c r="Z27" s="23"/>
      <c r="AA27" s="44"/>
    </row>
    <row r="28" spans="1:27" s="61" customFormat="1" ht="11.25" customHeight="1" x14ac:dyDescent="0.2">
      <c r="A28" s="11" t="s">
        <v>31</v>
      </c>
      <c r="B28" s="29">
        <v>-14360.234045667883</v>
      </c>
      <c r="C28" s="29">
        <v>-12542.327822339026</v>
      </c>
      <c r="D28" s="59">
        <v>0.14494169256930123</v>
      </c>
      <c r="E28" s="29">
        <v>-13172.487164786373</v>
      </c>
      <c r="F28" s="59">
        <v>9.0168763576910393E-2</v>
      </c>
      <c r="G28" s="44"/>
      <c r="H28" s="29">
        <v>-52933.418112775995</v>
      </c>
      <c r="I28" s="29">
        <v>-58808.442153809767</v>
      </c>
      <c r="J28" s="59">
        <v>-9.9901031652360639E-2</v>
      </c>
      <c r="L28" s="29">
        <v>-13263.089097863987</v>
      </c>
      <c r="M28" s="137">
        <v>-14076.187780396202</v>
      </c>
      <c r="N28" s="137">
        <v>-18926.837453210559</v>
      </c>
      <c r="O28" s="137">
        <v>-12542.327822339026</v>
      </c>
      <c r="P28" s="137">
        <v>-12460.058124128616</v>
      </c>
      <c r="Q28" s="137">
        <v>-12940.63877819313</v>
      </c>
      <c r="R28" s="137">
        <v>-13172.487164786373</v>
      </c>
      <c r="S28" s="137">
        <v>-14360.234045667883</v>
      </c>
      <c r="T28" s="44"/>
      <c r="U28" s="29">
        <v>-22163.98676</v>
      </c>
      <c r="V28" s="29">
        <v>-35050.776978894493</v>
      </c>
      <c r="W28" s="29">
        <v>-53021.895375677203</v>
      </c>
      <c r="X28" s="29">
        <v>-58808.442153809767</v>
      </c>
      <c r="Y28" s="29">
        <v>-58808.442153809767</v>
      </c>
      <c r="Z28" s="29">
        <v>-52933.418112776002</v>
      </c>
      <c r="AA28" s="44"/>
    </row>
    <row r="29" spans="1:27" s="61" customFormat="1" ht="11.25" customHeight="1" x14ac:dyDescent="0.2">
      <c r="A29" s="11" t="s">
        <v>32</v>
      </c>
      <c r="B29" s="29">
        <v>-22179.66053582108</v>
      </c>
      <c r="C29" s="29">
        <v>-17278.430657569115</v>
      </c>
      <c r="D29" s="59">
        <v>0.28366175003890737</v>
      </c>
      <c r="E29" s="29">
        <v>-19151.216994423914</v>
      </c>
      <c r="F29" s="59">
        <v>0.15813321640493805</v>
      </c>
      <c r="G29" s="44"/>
      <c r="H29" s="29">
        <v>-81270.732315674395</v>
      </c>
      <c r="I29" s="29">
        <v>-72340.161993041009</v>
      </c>
      <c r="J29" s="59">
        <v>0.12345245126064963</v>
      </c>
      <c r="L29" s="29">
        <v>-17254.934423022012</v>
      </c>
      <c r="M29" s="137">
        <v>-18846.683202657998</v>
      </c>
      <c r="N29" s="137">
        <v>-18960.113709791884</v>
      </c>
      <c r="O29" s="137">
        <v>-17278.430657569115</v>
      </c>
      <c r="P29" s="137">
        <v>-17072.715645265664</v>
      </c>
      <c r="Q29" s="137">
        <v>-22867.139140163741</v>
      </c>
      <c r="R29" s="137">
        <v>-19151.216994423914</v>
      </c>
      <c r="S29" s="137">
        <v>-22179.66053582108</v>
      </c>
      <c r="T29" s="44"/>
      <c r="U29" s="29">
        <v>-15557.909500000002</v>
      </c>
      <c r="V29" s="29">
        <v>-27091.018983344999</v>
      </c>
      <c r="W29" s="29">
        <v>-41414.783316579451</v>
      </c>
      <c r="X29" s="29">
        <v>-72340.161993041009</v>
      </c>
      <c r="Y29" s="29">
        <v>-72340.161993041009</v>
      </c>
      <c r="Z29" s="29">
        <v>-81270.732315674395</v>
      </c>
      <c r="AA29" s="44"/>
    </row>
    <row r="30" spans="1:27" s="61" customFormat="1" ht="11.25" hidden="1" customHeight="1" outlineLevel="1" x14ac:dyDescent="0.2">
      <c r="A30" s="11" t="s">
        <v>33</v>
      </c>
      <c r="B30" s="29">
        <v>-8744.747156239102</v>
      </c>
      <c r="C30" s="29">
        <v>-6102.9106134636368</v>
      </c>
      <c r="D30" s="59">
        <v>0.43288140857696766</v>
      </c>
      <c r="E30" s="29">
        <v>-8000.897463217917</v>
      </c>
      <c r="F30" s="59">
        <v>9.2970781895511667E-2</v>
      </c>
      <c r="G30" s="44"/>
      <c r="H30" s="29">
        <v>-30710.167187757004</v>
      </c>
      <c r="I30" s="29">
        <v>-24177.13387619581</v>
      </c>
      <c r="J30" s="59">
        <v>0.27021537561131059</v>
      </c>
      <c r="L30" s="29">
        <v>-5345.8895532880124</v>
      </c>
      <c r="M30" s="137">
        <v>-6435.4715026579997</v>
      </c>
      <c r="N30" s="137">
        <v>-6292.8622067861616</v>
      </c>
      <c r="O30" s="137">
        <v>-6102.9106134636368</v>
      </c>
      <c r="P30" s="137">
        <v>-6000.7109299999975</v>
      </c>
      <c r="Q30" s="137">
        <v>-7963.8116382999897</v>
      </c>
      <c r="R30" s="137">
        <v>-8000.897463217917</v>
      </c>
      <c r="S30" s="137">
        <v>-8744.747156239102</v>
      </c>
      <c r="T30" s="44"/>
      <c r="U30" s="29">
        <v>-7360</v>
      </c>
      <c r="V30" s="29">
        <v>-10972</v>
      </c>
      <c r="W30" s="29">
        <v>-18742.82033045834</v>
      </c>
      <c r="X30" s="29">
        <v>-24177.13387619581</v>
      </c>
      <c r="Y30" s="29">
        <v>-24177.13387619581</v>
      </c>
      <c r="Z30" s="29">
        <v>-30710.167187757008</v>
      </c>
      <c r="AA30" s="44"/>
    </row>
    <row r="31" spans="1:27" s="61" customFormat="1" ht="11.25" hidden="1" customHeight="1" outlineLevel="1" x14ac:dyDescent="0.2">
      <c r="A31" s="11" t="s">
        <v>34</v>
      </c>
      <c r="B31" s="29">
        <v>-7338.4567950964665</v>
      </c>
      <c r="C31" s="29">
        <v>-5227.0778554362414</v>
      </c>
      <c r="D31" s="59">
        <v>0.40393102954538129</v>
      </c>
      <c r="E31" s="29">
        <v>-5207.3077099999991</v>
      </c>
      <c r="F31" s="59">
        <v>0.40926121592619835</v>
      </c>
      <c r="G31" s="44"/>
      <c r="H31" s="29">
        <v>-27641.560145096464</v>
      </c>
      <c r="I31" s="29">
        <v>-25949.030215436243</v>
      </c>
      <c r="J31" s="59">
        <v>6.522517086798052E-2</v>
      </c>
      <c r="L31" s="29">
        <v>-8238.5184200000003</v>
      </c>
      <c r="M31" s="137">
        <v>-7141.2289500000006</v>
      </c>
      <c r="N31" s="137">
        <v>-5342.2049900000002</v>
      </c>
      <c r="O31" s="137">
        <v>-5227.0778554362414</v>
      </c>
      <c r="P31" s="137">
        <v>-6262.6139599999997</v>
      </c>
      <c r="Q31" s="137">
        <v>-8833.1816800000015</v>
      </c>
      <c r="R31" s="137">
        <v>-5207.3077099999991</v>
      </c>
      <c r="S31" s="137">
        <v>-7338.4567950964665</v>
      </c>
      <c r="T31" s="44"/>
      <c r="U31" s="29">
        <v>-3091</v>
      </c>
      <c r="V31" s="29">
        <v>-5612</v>
      </c>
      <c r="W31" s="29">
        <v>-14675.458829999996</v>
      </c>
      <c r="X31" s="29">
        <v>-25949.030215436243</v>
      </c>
      <c r="Y31" s="29">
        <v>-25949.030215436243</v>
      </c>
      <c r="Z31" s="29">
        <v>-27641.560145096468</v>
      </c>
      <c r="AA31" s="44"/>
    </row>
    <row r="32" spans="1:27" s="61" customFormat="1" ht="11.25" hidden="1" customHeight="1" outlineLevel="1" x14ac:dyDescent="0.2">
      <c r="A32" s="11" t="s">
        <v>35</v>
      </c>
      <c r="B32" s="29">
        <v>-794.15356930660005</v>
      </c>
      <c r="C32" s="29">
        <v>-363.48108999999999</v>
      </c>
      <c r="D32" s="59">
        <v>1.1848552542488524</v>
      </c>
      <c r="E32" s="29">
        <v>-184.40168570028573</v>
      </c>
      <c r="F32" s="59">
        <v>3.306650268899193</v>
      </c>
      <c r="G32" s="44"/>
      <c r="H32" s="29">
        <v>-3047.1302902723028</v>
      </c>
      <c r="I32" s="29">
        <v>-1476.30009</v>
      </c>
      <c r="J32" s="59">
        <v>1.0640317716652734</v>
      </c>
      <c r="L32" s="29">
        <v>-294.53688999999997</v>
      </c>
      <c r="M32" s="137">
        <v>-426.19364999999999</v>
      </c>
      <c r="N32" s="137">
        <v>-392.08846000000005</v>
      </c>
      <c r="O32" s="137">
        <v>-363.48108999999999</v>
      </c>
      <c r="P32" s="137">
        <v>-639.94458044166663</v>
      </c>
      <c r="Q32" s="137">
        <v>-1428.6304548237499</v>
      </c>
      <c r="R32" s="137">
        <v>-184.40168570028573</v>
      </c>
      <c r="S32" s="137">
        <v>-794.15356930660005</v>
      </c>
      <c r="T32" s="44"/>
      <c r="U32" s="29">
        <v>-2489</v>
      </c>
      <c r="V32" s="29">
        <v>-5143</v>
      </c>
      <c r="W32" s="29">
        <v>-891.65774993362174</v>
      </c>
      <c r="X32" s="29">
        <v>-1476.30009</v>
      </c>
      <c r="Y32" s="29">
        <v>-1476.30009</v>
      </c>
      <c r="Z32" s="29">
        <v>-3047.1302902723028</v>
      </c>
      <c r="AA32" s="44"/>
    </row>
    <row r="33" spans="1:27" s="61" customFormat="1" ht="11.25" hidden="1" customHeight="1" outlineLevel="1" x14ac:dyDescent="0.2">
      <c r="A33" s="11" t="s">
        <v>36</v>
      </c>
      <c r="B33" s="29">
        <v>-4766.166214670001</v>
      </c>
      <c r="C33" s="29">
        <v>-4776.3838286692344</v>
      </c>
      <c r="D33" s="59">
        <v>-2.1391944964523901E-3</v>
      </c>
      <c r="E33" s="29">
        <v>-5163.4797899999994</v>
      </c>
      <c r="F33" s="59">
        <v>-7.694686364406178E-2</v>
      </c>
      <c r="G33" s="44"/>
      <c r="H33" s="29">
        <v>-17805.275844669999</v>
      </c>
      <c r="I33" s="29">
        <v>-19499.782751408955</v>
      </c>
      <c r="J33" s="59">
        <v>-8.6898758224192019E-2</v>
      </c>
      <c r="L33" s="29">
        <v>-3290.8907297340002</v>
      </c>
      <c r="M33" s="137">
        <v>-4728.4850699999997</v>
      </c>
      <c r="N33" s="137">
        <v>-6704.0231230057216</v>
      </c>
      <c r="O33" s="137">
        <v>-4776.3838286692344</v>
      </c>
      <c r="P33" s="137">
        <v>-3948.16426</v>
      </c>
      <c r="Q33" s="137">
        <v>-3927.4655800000005</v>
      </c>
      <c r="R33" s="137">
        <v>-5163.4797899999994</v>
      </c>
      <c r="S33" s="137">
        <v>-4766.166214670001</v>
      </c>
      <c r="T33" s="44"/>
      <c r="U33" s="29">
        <v>-1760</v>
      </c>
      <c r="V33" s="29">
        <v>-3654</v>
      </c>
      <c r="W33" s="29">
        <v>-6417.0540061874999</v>
      </c>
      <c r="X33" s="29">
        <v>-19499.782751408955</v>
      </c>
      <c r="Y33" s="29">
        <v>-19499.782751408955</v>
      </c>
      <c r="Z33" s="29">
        <v>-17805.275844669999</v>
      </c>
      <c r="AA33" s="44"/>
    </row>
    <row r="34" spans="1:27" s="61" customFormat="1" ht="11.25" hidden="1" customHeight="1" outlineLevel="1" x14ac:dyDescent="0.2">
      <c r="A34" s="11" t="s">
        <v>37</v>
      </c>
      <c r="B34" s="29">
        <v>-536.13680050890912</v>
      </c>
      <c r="C34" s="29">
        <v>-808.57726999999988</v>
      </c>
      <c r="D34" s="59">
        <v>-0.33693807580207003</v>
      </c>
      <c r="E34" s="29">
        <v>-595.13034550571433</v>
      </c>
      <c r="F34" s="59">
        <v>-9.9127099537623553E-2</v>
      </c>
      <c r="G34" s="44"/>
      <c r="H34" s="29">
        <v>-2066.598847878623</v>
      </c>
      <c r="I34" s="29">
        <v>-1237.9150599999998</v>
      </c>
      <c r="J34" s="59">
        <v>0.66941894048742201</v>
      </c>
      <c r="L34" s="29">
        <v>-85.098829999999992</v>
      </c>
      <c r="M34" s="137">
        <v>-115.30402999999998</v>
      </c>
      <c r="N34" s="137">
        <v>-228.93492999999998</v>
      </c>
      <c r="O34" s="137">
        <v>-808.57726999999988</v>
      </c>
      <c r="P34" s="137">
        <v>-221.28191482399995</v>
      </c>
      <c r="Q34" s="137">
        <v>-714.04978703999996</v>
      </c>
      <c r="R34" s="137">
        <v>-595.13034550571433</v>
      </c>
      <c r="S34" s="137">
        <v>-536.13680050890912</v>
      </c>
      <c r="T34" s="44"/>
      <c r="U34" s="29">
        <v>-858</v>
      </c>
      <c r="V34" s="29">
        <v>-1710</v>
      </c>
      <c r="W34" s="29">
        <v>-687.79239999999993</v>
      </c>
      <c r="X34" s="29">
        <v>-1237.9150599999998</v>
      </c>
      <c r="Y34" s="29">
        <v>-1237.9150599999998</v>
      </c>
      <c r="Z34" s="29">
        <v>-2066.5988478786235</v>
      </c>
      <c r="AA34" s="44"/>
    </row>
    <row r="35" spans="1:27" s="61" customFormat="1" ht="11.25" customHeight="1" collapsed="1" x14ac:dyDescent="0.2">
      <c r="A35" s="11" t="s">
        <v>38</v>
      </c>
      <c r="B35" s="29">
        <v>-2894.7759234374125</v>
      </c>
      <c r="C35" s="29">
        <v>-6299.5174397632809</v>
      </c>
      <c r="D35" s="59">
        <v>-0.54047656013058187</v>
      </c>
      <c r="E35" s="29">
        <v>-4967.3236165356102</v>
      </c>
      <c r="F35" s="59">
        <v>-0.41723629324228861</v>
      </c>
      <c r="G35" s="44"/>
      <c r="H35" s="29">
        <v>-17457.170354410475</v>
      </c>
      <c r="I35" s="29">
        <v>-27817.038527731915</v>
      </c>
      <c r="J35" s="59">
        <v>-0.37242886811956188</v>
      </c>
      <c r="L35" s="29">
        <v>-7103.4110341887927</v>
      </c>
      <c r="M35" s="137">
        <v>-9173.7988055746864</v>
      </c>
      <c r="N35" s="137">
        <v>-5240.3112482051547</v>
      </c>
      <c r="O35" s="137">
        <v>-6299.5174397632809</v>
      </c>
      <c r="P35" s="137">
        <v>-3830.9332227982395</v>
      </c>
      <c r="Q35" s="137">
        <v>-5764.1375916392117</v>
      </c>
      <c r="R35" s="137">
        <v>-4967.3236165356102</v>
      </c>
      <c r="S35" s="137">
        <v>-2894.7759234374125</v>
      </c>
      <c r="T35" s="44"/>
      <c r="U35" s="29">
        <v>-9759.4781199999998</v>
      </c>
      <c r="V35" s="29">
        <v>-13271.762640560702</v>
      </c>
      <c r="W35" s="29">
        <v>-15568.845601712212</v>
      </c>
      <c r="X35" s="29">
        <v>-27817.038527731918</v>
      </c>
      <c r="Y35" s="29">
        <v>-27817.038527731915</v>
      </c>
      <c r="Z35" s="29">
        <v>-17457.170354410475</v>
      </c>
      <c r="AA35" s="44"/>
    </row>
    <row r="36" spans="1:27" s="61" customFormat="1" ht="11.25" hidden="1" customHeight="1" outlineLevel="1" x14ac:dyDescent="0.2">
      <c r="A36" s="11" t="s">
        <v>39</v>
      </c>
      <c r="B36" s="29">
        <v>1747.1136585346665</v>
      </c>
      <c r="C36" s="29">
        <v>946.35576000000003</v>
      </c>
      <c r="D36" s="59">
        <v>0.84614891395035885</v>
      </c>
      <c r="E36" s="29">
        <v>1326.5050299999998</v>
      </c>
      <c r="F36" s="59">
        <v>0.31708031181356833</v>
      </c>
      <c r="G36" s="44"/>
      <c r="H36" s="29">
        <v>6263.1775190466669</v>
      </c>
      <c r="I36" s="29">
        <v>2660.0789299999988</v>
      </c>
      <c r="J36" s="59">
        <v>1.3545081495182063</v>
      </c>
      <c r="L36" s="29">
        <v>-283.64362000000006</v>
      </c>
      <c r="M36" s="137">
        <v>973.37392000000045</v>
      </c>
      <c r="N36" s="137">
        <v>1023.9928699999984</v>
      </c>
      <c r="O36" s="137">
        <v>946.35576000000003</v>
      </c>
      <c r="P36" s="137">
        <v>1950.574065712</v>
      </c>
      <c r="Q36" s="137">
        <v>1238.9847648</v>
      </c>
      <c r="R36" s="137">
        <v>1326.5050299999998</v>
      </c>
      <c r="S36" s="137">
        <v>1747.1136585346665</v>
      </c>
      <c r="T36" s="44"/>
      <c r="U36" s="29">
        <v>-4485</v>
      </c>
      <c r="V36" s="29">
        <v>-634</v>
      </c>
      <c r="W36" s="29">
        <v>2177.654919999984</v>
      </c>
      <c r="X36" s="29">
        <v>2660.0789299999988</v>
      </c>
      <c r="Y36" s="29">
        <v>2660.0789299999988</v>
      </c>
      <c r="Z36" s="29">
        <v>6263.177519046666</v>
      </c>
      <c r="AA36" s="44"/>
    </row>
    <row r="37" spans="1:27" s="61" customFormat="1" ht="11.25" hidden="1" customHeight="1" outlineLevel="1" x14ac:dyDescent="0.2">
      <c r="A37" s="11" t="s">
        <v>40</v>
      </c>
      <c r="B37" s="29">
        <v>-3949.4748302892094</v>
      </c>
      <c r="C37" s="29">
        <v>-5133.5780844077181</v>
      </c>
      <c r="D37" s="59">
        <v>-0.23065846757352348</v>
      </c>
      <c r="E37" s="29">
        <v>-5163.95481324313</v>
      </c>
      <c r="F37" s="59">
        <v>-0.23518408407435076</v>
      </c>
      <c r="G37" s="44"/>
      <c r="H37" s="29">
        <v>-17534.713775001474</v>
      </c>
      <c r="I37" s="29">
        <v>-21317.821748707371</v>
      </c>
      <c r="J37" s="59">
        <v>-0.17746222002889622</v>
      </c>
      <c r="L37" s="29">
        <v>-4465.0495067848697</v>
      </c>
      <c r="M37" s="137">
        <v>-7662.0596532522914</v>
      </c>
      <c r="N37" s="137">
        <v>-4057.1345042624889</v>
      </c>
      <c r="O37" s="137">
        <v>-5133.5780844077181</v>
      </c>
      <c r="P37" s="137">
        <v>-3669.5196606043696</v>
      </c>
      <c r="Q37" s="137">
        <v>-4751.7644708647631</v>
      </c>
      <c r="R37" s="137">
        <v>-5163.95481324313</v>
      </c>
      <c r="S37" s="137">
        <v>-3949.4748302892094</v>
      </c>
      <c r="T37" s="44"/>
      <c r="U37" s="29">
        <v>-2871</v>
      </c>
      <c r="V37" s="29">
        <v>-4967</v>
      </c>
      <c r="W37" s="29">
        <v>-5943.3420062708801</v>
      </c>
      <c r="X37" s="29">
        <v>-21317.821748707371</v>
      </c>
      <c r="Y37" s="29">
        <v>-21317.821748707371</v>
      </c>
      <c r="Z37" s="29">
        <v>-17534.71377500147</v>
      </c>
      <c r="AA37" s="44"/>
    </row>
    <row r="38" spans="1:27" s="61" customFormat="1" ht="11.25" hidden="1" customHeight="1" outlineLevel="1" x14ac:dyDescent="0.2">
      <c r="A38" s="11" t="s">
        <v>41</v>
      </c>
      <c r="B38" s="29">
        <v>-350.62755954893072</v>
      </c>
      <c r="C38" s="29">
        <v>-456.5027147925739</v>
      </c>
      <c r="D38" s="59">
        <v>-0.23192667165572245</v>
      </c>
      <c r="E38" s="29">
        <v>-387.54493349105525</v>
      </c>
      <c r="F38" s="59">
        <v>-9.525959637652337E-2</v>
      </c>
      <c r="G38" s="44"/>
      <c r="H38" s="29">
        <v>-1707.0623370882172</v>
      </c>
      <c r="I38" s="29">
        <v>-2100.3790450652405</v>
      </c>
      <c r="J38" s="59">
        <v>-0.18725987049866344</v>
      </c>
      <c r="L38" s="29">
        <v>-568.41392999999994</v>
      </c>
      <c r="M38" s="137">
        <v>-636.7707327554964</v>
      </c>
      <c r="N38" s="137">
        <v>-438.69166751717034</v>
      </c>
      <c r="O38" s="137">
        <v>-456.5027147925739</v>
      </c>
      <c r="P38" s="137">
        <v>-488.00385078916372</v>
      </c>
      <c r="Q38" s="137">
        <v>-480.8859932590675</v>
      </c>
      <c r="R38" s="137">
        <v>-387.54493349105525</v>
      </c>
      <c r="S38" s="137">
        <v>-350.62755954893072</v>
      </c>
      <c r="T38" s="44"/>
      <c r="U38" s="29"/>
      <c r="V38" s="29"/>
      <c r="W38" s="29">
        <v>-2298.5184100000001</v>
      </c>
      <c r="X38" s="29">
        <v>-2100.3790450652405</v>
      </c>
      <c r="Y38" s="29">
        <v>-2100.3790450652405</v>
      </c>
      <c r="Z38" s="29">
        <v>-1707.062337088217</v>
      </c>
      <c r="AA38" s="44"/>
    </row>
    <row r="39" spans="1:27" s="61" customFormat="1" ht="11.25" hidden="1" customHeight="1" outlineLevel="1" x14ac:dyDescent="0.2">
      <c r="A39" s="11" t="s">
        <v>42</v>
      </c>
      <c r="B39" s="29">
        <v>0</v>
      </c>
      <c r="C39" s="29">
        <v>-1174.0366799999999</v>
      </c>
      <c r="D39" s="59">
        <v>-1</v>
      </c>
      <c r="E39" s="29">
        <v>-391.34575999999998</v>
      </c>
      <c r="F39" s="59">
        <v>-1</v>
      </c>
      <c r="G39" s="44"/>
      <c r="H39" s="29">
        <v>-2739.41912</v>
      </c>
      <c r="I39" s="29">
        <v>-4696.1467199999997</v>
      </c>
      <c r="J39" s="59">
        <v>-0.41666662407855937</v>
      </c>
      <c r="L39" s="29">
        <v>-1174.0366799999999</v>
      </c>
      <c r="M39" s="137">
        <v>-1174.0366799999999</v>
      </c>
      <c r="N39" s="137">
        <v>-1174.0366799999999</v>
      </c>
      <c r="O39" s="137">
        <v>-1174.0366799999999</v>
      </c>
      <c r="P39" s="137">
        <v>-1174.0366799999999</v>
      </c>
      <c r="Q39" s="137">
        <v>-1174.0366799999999</v>
      </c>
      <c r="R39" s="137">
        <v>-391.34575999999998</v>
      </c>
      <c r="S39" s="137">
        <v>0</v>
      </c>
      <c r="T39" s="44"/>
      <c r="U39" s="29"/>
      <c r="V39" s="29"/>
      <c r="W39" s="29">
        <v>-4696.1464199999991</v>
      </c>
      <c r="X39" s="29">
        <v>-4696.1467199999997</v>
      </c>
      <c r="Y39" s="29">
        <v>-4696.1467199999997</v>
      </c>
      <c r="Z39" s="29">
        <v>-2739.41912</v>
      </c>
      <c r="AA39" s="44"/>
    </row>
    <row r="40" spans="1:27" s="61" customFormat="1" ht="11.25" hidden="1" customHeight="1" outlineLevel="1" x14ac:dyDescent="0.2">
      <c r="A40" s="11" t="s">
        <v>43</v>
      </c>
      <c r="B40" s="29">
        <v>-341.78719213393936</v>
      </c>
      <c r="C40" s="29">
        <v>-481.75572056298893</v>
      </c>
      <c r="D40" s="59">
        <v>-0.290538383779812</v>
      </c>
      <c r="E40" s="29">
        <v>-350.98313980142439</v>
      </c>
      <c r="F40" s="59">
        <v>-2.6200539640416354E-2</v>
      </c>
      <c r="G40" s="44"/>
      <c r="H40" s="29">
        <v>-1739.1526413674515</v>
      </c>
      <c r="I40" s="29">
        <v>-2362.7699439593052</v>
      </c>
      <c r="J40" s="59">
        <v>-0.26393483808535978</v>
      </c>
      <c r="L40" s="29">
        <v>-612.26729740392318</v>
      </c>
      <c r="M40" s="137">
        <v>-674.30565956689998</v>
      </c>
      <c r="N40" s="137">
        <v>-594.44126642549304</v>
      </c>
      <c r="O40" s="137">
        <v>-481.75572056298893</v>
      </c>
      <c r="P40" s="137">
        <v>-449.94709711670657</v>
      </c>
      <c r="Q40" s="137">
        <v>-596.43521231538136</v>
      </c>
      <c r="R40" s="137">
        <v>-350.98313980142439</v>
      </c>
      <c r="S40" s="137">
        <v>-341.78719213393936</v>
      </c>
      <c r="T40" s="44"/>
      <c r="U40" s="29">
        <v>-2403</v>
      </c>
      <c r="V40" s="29">
        <v>-7670</v>
      </c>
      <c r="W40" s="29">
        <v>-4808.4936854413163</v>
      </c>
      <c r="X40" s="29">
        <v>-2362.7699439593052</v>
      </c>
      <c r="Y40" s="29">
        <v>-2362.7699439593052</v>
      </c>
      <c r="Z40" s="29">
        <v>-1739.1526413674517</v>
      </c>
      <c r="AA40" s="44"/>
    </row>
    <row r="41" spans="1:27" s="61" customFormat="1" ht="11.25" customHeight="1" collapsed="1" x14ac:dyDescent="0.2">
      <c r="A41" s="11" t="s">
        <v>44</v>
      </c>
      <c r="B41" s="29">
        <v>-1996.9433403197811</v>
      </c>
      <c r="C41" s="29">
        <v>-2889.6906511829416</v>
      </c>
      <c r="D41" s="59">
        <v>-0.30894217361906884</v>
      </c>
      <c r="E41" s="29">
        <v>-1833.7278119394241</v>
      </c>
      <c r="F41" s="59">
        <v>8.9007500086795144E-2</v>
      </c>
      <c r="G41" s="44"/>
      <c r="H41" s="29">
        <v>-7204.7702391504008</v>
      </c>
      <c r="I41" s="29">
        <v>-1395.9512036489828</v>
      </c>
      <c r="J41" s="59">
        <v>4.161190606317259</v>
      </c>
      <c r="L41" s="29">
        <v>-1858.3005757148371</v>
      </c>
      <c r="M41" s="137">
        <v>5711.9122723073378</v>
      </c>
      <c r="N41" s="137">
        <v>-2359.8722490585419</v>
      </c>
      <c r="O41" s="137">
        <v>-2889.6906511829416</v>
      </c>
      <c r="P41" s="137">
        <v>-843.51466306821999</v>
      </c>
      <c r="Q41" s="137">
        <v>-2530.5844238229756</v>
      </c>
      <c r="R41" s="137">
        <v>-1833.7278119394241</v>
      </c>
      <c r="S41" s="137">
        <v>-1996.9433403197811</v>
      </c>
      <c r="T41" s="44"/>
      <c r="U41" s="29">
        <v>-5111.5406999999996</v>
      </c>
      <c r="V41" s="29">
        <v>-5238.3439499907754</v>
      </c>
      <c r="W41" s="29">
        <v>-5698.4562932301096</v>
      </c>
      <c r="X41" s="29">
        <v>-1395.9512036489832</v>
      </c>
      <c r="Y41" s="29">
        <v>-1395.9512036489828</v>
      </c>
      <c r="Z41" s="29">
        <v>-7204.7702391504008</v>
      </c>
      <c r="AA41" s="44"/>
    </row>
    <row r="42" spans="1:27" s="61" customFormat="1" ht="11.25" hidden="1" customHeight="1" outlineLevel="2" x14ac:dyDescent="0.2">
      <c r="A42" s="11" t="s">
        <v>45</v>
      </c>
      <c r="B42" s="29">
        <v>-463.31272000000001</v>
      </c>
      <c r="C42" s="29">
        <v>-589.57140000000004</v>
      </c>
      <c r="D42" s="59">
        <v>-0.2141533324038446</v>
      </c>
      <c r="E42" s="29">
        <v>-297.26587000000006</v>
      </c>
      <c r="F42" s="59">
        <v>0.55858027024764034</v>
      </c>
      <c r="G42" s="44"/>
      <c r="H42" s="29">
        <v>-1572.2745500000001</v>
      </c>
      <c r="I42" s="29">
        <v>-2240.9885899999999</v>
      </c>
      <c r="J42" s="59">
        <v>-0.29840135866108974</v>
      </c>
      <c r="L42" s="29">
        <v>-424.10484999999994</v>
      </c>
      <c r="M42" s="137">
        <v>-543.66931</v>
      </c>
      <c r="N42" s="137">
        <v>-683.64302999999995</v>
      </c>
      <c r="O42" s="137">
        <v>-589.57140000000004</v>
      </c>
      <c r="P42" s="137">
        <v>-459.26035999999999</v>
      </c>
      <c r="Q42" s="137">
        <v>-352.43559999999997</v>
      </c>
      <c r="R42" s="137">
        <v>-297.26587000000006</v>
      </c>
      <c r="S42" s="137">
        <v>-463.31272000000001</v>
      </c>
      <c r="T42" s="44"/>
      <c r="U42" s="29">
        <v>-1073</v>
      </c>
      <c r="V42" s="29">
        <v>-1816</v>
      </c>
      <c r="W42" s="29">
        <v>-1602.6993999999997</v>
      </c>
      <c r="X42" s="29">
        <v>-2240.9885899999999</v>
      </c>
      <c r="Y42" s="29">
        <v>-2240.9885899999999</v>
      </c>
      <c r="Z42" s="29">
        <v>-1572.2745500000001</v>
      </c>
      <c r="AA42" s="44"/>
    </row>
    <row r="43" spans="1:27" s="61" customFormat="1" ht="11.25" hidden="1" customHeight="1" outlineLevel="2" x14ac:dyDescent="0.2">
      <c r="A43" s="11" t="s">
        <v>46</v>
      </c>
      <c r="B43" s="29">
        <v>-880.00818031978099</v>
      </c>
      <c r="C43" s="29">
        <v>-1499.5741911829416</v>
      </c>
      <c r="D43" s="59">
        <v>-0.41316129238955157</v>
      </c>
      <c r="E43" s="29">
        <v>-673.33694193942415</v>
      </c>
      <c r="F43" s="59">
        <v>0.30693583777696509</v>
      </c>
      <c r="G43" s="44"/>
      <c r="H43" s="29">
        <v>-4655.9696296164011</v>
      </c>
      <c r="I43" s="29">
        <v>-4521.9507136489856</v>
      </c>
      <c r="J43" s="59">
        <v>2.9637411916696665E-2</v>
      </c>
      <c r="L43" s="29">
        <v>-1205.861145714837</v>
      </c>
      <c r="M43" s="137">
        <v>-1023.4356676926651</v>
      </c>
      <c r="N43" s="137">
        <v>-793.07970905854199</v>
      </c>
      <c r="O43" s="137">
        <v>-1499.5741911829416</v>
      </c>
      <c r="P43" s="137">
        <v>-1013.6676230682201</v>
      </c>
      <c r="Q43" s="137">
        <v>-2088.9568842889757</v>
      </c>
      <c r="R43" s="137">
        <v>-673.33694193942415</v>
      </c>
      <c r="S43" s="137">
        <v>-880.00818031978099</v>
      </c>
      <c r="T43" s="44"/>
      <c r="U43" s="29">
        <v>-2631</v>
      </c>
      <c r="V43" s="29">
        <v>-3186</v>
      </c>
      <c r="W43" s="29">
        <v>-3501.1708132301401</v>
      </c>
      <c r="X43" s="29">
        <v>-4521.9507136489856</v>
      </c>
      <c r="Y43" s="29">
        <v>-4521.9507136489856</v>
      </c>
      <c r="Z43" s="29">
        <v>-4655.9696296164002</v>
      </c>
      <c r="AA43" s="44"/>
    </row>
    <row r="44" spans="1:27" s="61" customFormat="1" ht="11.25" hidden="1" customHeight="1" outlineLevel="2" x14ac:dyDescent="0.2">
      <c r="A44" s="11" t="s">
        <v>47</v>
      </c>
      <c r="B44" s="29">
        <v>-653.6224400000001</v>
      </c>
      <c r="C44" s="29">
        <v>-800.54506000000003</v>
      </c>
      <c r="D44" s="59">
        <v>-0.18352823262690543</v>
      </c>
      <c r="E44" s="29">
        <v>-863.125</v>
      </c>
      <c r="F44" s="59">
        <v>-0.24272563070238951</v>
      </c>
      <c r="G44" s="44"/>
      <c r="H44" s="29">
        <v>-976.52605953400018</v>
      </c>
      <c r="I44" s="29">
        <v>5366.9881000000023</v>
      </c>
      <c r="J44" s="59">
        <v>-1.1819504797362974</v>
      </c>
      <c r="L44" s="29">
        <v>-228.33458000000007</v>
      </c>
      <c r="M44" s="137">
        <v>7279.0172500000026</v>
      </c>
      <c r="N44" s="137">
        <v>-883.14950999999996</v>
      </c>
      <c r="O44" s="137">
        <v>-800.54506000000003</v>
      </c>
      <c r="P44" s="137">
        <v>629.41332000000011</v>
      </c>
      <c r="Q44" s="137">
        <v>-89.191939534000227</v>
      </c>
      <c r="R44" s="137">
        <v>-863.125</v>
      </c>
      <c r="S44" s="137">
        <v>-653.6224400000001</v>
      </c>
      <c r="T44" s="44"/>
      <c r="U44" s="29">
        <v>-1408</v>
      </c>
      <c r="V44" s="29">
        <v>-236</v>
      </c>
      <c r="W44" s="29">
        <v>-594.58607999996991</v>
      </c>
      <c r="X44" s="29">
        <v>5366.9881000000023</v>
      </c>
      <c r="Y44" s="29">
        <v>5366.9881000000023</v>
      </c>
      <c r="Z44" s="29">
        <v>-976.52605953400018</v>
      </c>
      <c r="AA44" s="44"/>
    </row>
    <row r="45" spans="1:27" s="61" customFormat="1" ht="11.25" customHeight="1" collapsed="1" x14ac:dyDescent="0.2">
      <c r="A45" s="11" t="s">
        <v>48</v>
      </c>
      <c r="B45" s="29">
        <v>-41431.613845246153</v>
      </c>
      <c r="C45" s="29">
        <v>-39009.966570854369</v>
      </c>
      <c r="D45" s="59">
        <v>6.2077655718912439E-2</v>
      </c>
      <c r="E45" s="29">
        <v>-39124.755587685322</v>
      </c>
      <c r="F45" s="59">
        <v>5.8961601750859849E-2</v>
      </c>
      <c r="G45" s="44"/>
      <c r="H45" s="29">
        <v>-158866.09102201127</v>
      </c>
      <c r="I45" s="29">
        <v>-160361.59387823168</v>
      </c>
      <c r="J45" s="59">
        <v>-9.3258168620847792E-3</v>
      </c>
      <c r="L45" s="29">
        <v>-39479.735130789624</v>
      </c>
      <c r="M45" s="137">
        <v>-36384.757516321552</v>
      </c>
      <c r="N45" s="137">
        <v>-45487.134660266143</v>
      </c>
      <c r="O45" s="137">
        <v>-39009.966570854369</v>
      </c>
      <c r="P45" s="137">
        <v>-34207.221655260742</v>
      </c>
      <c r="Q45" s="137">
        <v>-44102.499933819061</v>
      </c>
      <c r="R45" s="137">
        <v>-39124.755587685322</v>
      </c>
      <c r="S45" s="137">
        <v>-41431.613845246153</v>
      </c>
      <c r="T45" s="44"/>
      <c r="U45" s="29">
        <v>-52592.915079999999</v>
      </c>
      <c r="V45" s="29">
        <v>-80651.902552790954</v>
      </c>
      <c r="W45" s="29">
        <v>-115703.98058719897</v>
      </c>
      <c r="X45" s="29">
        <v>-160361.59387823168</v>
      </c>
      <c r="Y45" s="29">
        <v>-160361.59387823168</v>
      </c>
      <c r="Z45" s="29">
        <v>-158866.0910220113</v>
      </c>
      <c r="AA45" s="44"/>
    </row>
    <row r="46" spans="1:27" s="194" customFormat="1" ht="11.25" customHeight="1" x14ac:dyDescent="0.2">
      <c r="A46" s="62" t="s">
        <v>49</v>
      </c>
      <c r="B46" s="31">
        <v>17258.730363168892</v>
      </c>
      <c r="C46" s="31">
        <v>37106.313916190433</v>
      </c>
      <c r="D46" s="54">
        <v>-0.53488426788632149</v>
      </c>
      <c r="E46" s="31">
        <v>20272.760958628649</v>
      </c>
      <c r="F46" s="54">
        <v>-0.14867390789101675</v>
      </c>
      <c r="G46" s="70"/>
      <c r="H46" s="31">
        <v>88791.545858124417</v>
      </c>
      <c r="I46" s="31">
        <v>134498.57287772358</v>
      </c>
      <c r="J46" s="54">
        <v>-0.33983280299303031</v>
      </c>
      <c r="K46" s="61"/>
      <c r="L46" s="31">
        <v>26102.631850506128</v>
      </c>
      <c r="M46" s="223">
        <v>37302.164969229721</v>
      </c>
      <c r="N46" s="223">
        <v>33987.462141797288</v>
      </c>
      <c r="O46" s="223">
        <v>37106.313916190433</v>
      </c>
      <c r="P46" s="223">
        <v>25804.065927087329</v>
      </c>
      <c r="Q46" s="223">
        <v>25455.988609239539</v>
      </c>
      <c r="R46" s="223">
        <v>20272.760958628649</v>
      </c>
      <c r="S46" s="223">
        <v>17258.730363168892</v>
      </c>
      <c r="T46" s="70"/>
      <c r="U46" s="31">
        <v>53438.350300000042</v>
      </c>
      <c r="V46" s="31">
        <v>52996.295067116975</v>
      </c>
      <c r="W46" s="31">
        <v>123294.04176508258</v>
      </c>
      <c r="X46" s="31">
        <v>134498.57287772375</v>
      </c>
      <c r="Y46" s="31">
        <v>134498.57287772358</v>
      </c>
      <c r="Z46" s="31">
        <v>88791.545858124329</v>
      </c>
      <c r="AA46" s="70"/>
    </row>
    <row r="47" spans="1:27" s="97" customFormat="1" ht="11.25" customHeight="1" x14ac:dyDescent="0.15">
      <c r="A47" s="67" t="s">
        <v>50</v>
      </c>
      <c r="B47" s="27">
        <v>6.2197091646159219E-2</v>
      </c>
      <c r="C47" s="27">
        <v>0.13438079765863678</v>
      </c>
      <c r="D47" s="71">
        <v>-7.2</v>
      </c>
      <c r="E47" s="27">
        <v>7.5671269157352103E-2</v>
      </c>
      <c r="F47" s="71">
        <v>-1.3</v>
      </c>
      <c r="G47" s="60"/>
      <c r="H47" s="27">
        <v>8.2912697605430269E-2</v>
      </c>
      <c r="I47" s="27">
        <v>0.12610240471845818</v>
      </c>
      <c r="J47" s="111">
        <v>-4.3</v>
      </c>
      <c r="K47" s="95"/>
      <c r="L47" s="27">
        <v>0.11570791537916926</v>
      </c>
      <c r="M47" s="224">
        <v>0.13482181530192083</v>
      </c>
      <c r="N47" s="224">
        <v>0.1179359324382685</v>
      </c>
      <c r="O47" s="224">
        <v>0.13438079765863678</v>
      </c>
      <c r="P47" s="224">
        <v>0.1069846013487892</v>
      </c>
      <c r="Q47" s="224">
        <v>8.9532977689314702E-2</v>
      </c>
      <c r="R47" s="224">
        <v>7.5671269157352103E-2</v>
      </c>
      <c r="S47" s="224">
        <v>6.2197091646159219E-2</v>
      </c>
      <c r="T47" s="60"/>
      <c r="U47" s="27">
        <v>0.14383088126049703</v>
      </c>
      <c r="V47" s="27">
        <v>0.1046168706916465</v>
      </c>
      <c r="W47" s="27">
        <v>0.17170793487368757</v>
      </c>
      <c r="X47" s="27">
        <v>0.12610240471845832</v>
      </c>
      <c r="Y47" s="27">
        <v>0.12610240471845818</v>
      </c>
      <c r="Z47" s="27">
        <v>8.2912697605430186E-2</v>
      </c>
      <c r="AA47" s="60"/>
    </row>
    <row r="48" spans="1:27" s="61" customFormat="1" ht="5.0999999999999996" customHeight="1" x14ac:dyDescent="0.2">
      <c r="A48" s="171"/>
      <c r="B48" s="23"/>
      <c r="C48" s="23"/>
      <c r="D48" s="44" t="s">
        <v>87</v>
      </c>
      <c r="E48" s="23"/>
      <c r="F48" s="44" t="s">
        <v>87</v>
      </c>
      <c r="G48" s="44"/>
      <c r="H48" s="23"/>
      <c r="I48" s="23"/>
      <c r="J48" s="44" t="s">
        <v>87</v>
      </c>
      <c r="L48" s="23"/>
      <c r="M48" s="138"/>
      <c r="N48" s="138"/>
      <c r="O48" s="138"/>
      <c r="P48" s="138"/>
      <c r="Q48" s="138"/>
      <c r="R48" s="138"/>
      <c r="S48" s="138"/>
      <c r="T48" s="44"/>
      <c r="U48" s="23"/>
      <c r="V48" s="23"/>
      <c r="W48" s="23"/>
      <c r="X48" s="23"/>
      <c r="Y48" s="23"/>
      <c r="Z48" s="23"/>
      <c r="AA48" s="44"/>
    </row>
    <row r="49" spans="1:27" s="61" customFormat="1" ht="11.25" customHeight="1" x14ac:dyDescent="0.2">
      <c r="A49" s="11" t="s">
        <v>51</v>
      </c>
      <c r="B49" s="29">
        <v>44718.654164705782</v>
      </c>
      <c r="C49" s="29">
        <v>37797.493305355551</v>
      </c>
      <c r="D49" s="59">
        <v>0.18311163662193364</v>
      </c>
      <c r="E49" s="29">
        <v>42351.156154803932</v>
      </c>
      <c r="F49" s="59">
        <v>5.590161461585752E-2</v>
      </c>
      <c r="G49" s="44"/>
      <c r="H49" s="29">
        <v>168506.70051299004</v>
      </c>
      <c r="I49" s="29">
        <v>137381.80248902453</v>
      </c>
      <c r="J49" s="59">
        <v>0.22655764781112175</v>
      </c>
      <c r="L49" s="29">
        <v>30480.119217403924</v>
      </c>
      <c r="M49" s="137">
        <v>33410.251742322391</v>
      </c>
      <c r="N49" s="137">
        <v>35693.938223942656</v>
      </c>
      <c r="O49" s="137">
        <v>37797.493305355551</v>
      </c>
      <c r="P49" s="137">
        <v>39503.807627905873</v>
      </c>
      <c r="Q49" s="137">
        <v>41933.082565574441</v>
      </c>
      <c r="R49" s="137">
        <v>42351.156154803932</v>
      </c>
      <c r="S49" s="137">
        <v>44718.654164705782</v>
      </c>
      <c r="T49" s="44"/>
      <c r="U49" s="29">
        <v>37491</v>
      </c>
      <c r="V49" s="29">
        <v>65287.000000000007</v>
      </c>
      <c r="W49" s="29">
        <v>96416.04065544132</v>
      </c>
      <c r="X49" s="29">
        <v>137381.80248902456</v>
      </c>
      <c r="Y49" s="29">
        <v>137381.80248902453</v>
      </c>
      <c r="Z49" s="29">
        <v>168506.70051299006</v>
      </c>
      <c r="AA49" s="44"/>
    </row>
    <row r="50" spans="1:27" s="194" customFormat="1" ht="11.25" customHeight="1" x14ac:dyDescent="0.2">
      <c r="A50" s="62" t="s">
        <v>52</v>
      </c>
      <c r="B50" s="31">
        <v>61977.384527874674</v>
      </c>
      <c r="C50" s="31">
        <v>74903.807221545983</v>
      </c>
      <c r="D50" s="54">
        <v>-0.17257364042175205</v>
      </c>
      <c r="E50" s="31">
        <v>62623.917113432581</v>
      </c>
      <c r="F50" s="54">
        <v>-1.0324052141082452E-2</v>
      </c>
      <c r="G50" s="70"/>
      <c r="H50" s="31">
        <v>257298.24637111445</v>
      </c>
      <c r="I50" s="31">
        <v>271880.37536674808</v>
      </c>
      <c r="J50" s="54">
        <v>-5.3634356565689378E-2</v>
      </c>
      <c r="K50" s="61"/>
      <c r="L50" s="31">
        <v>56582.751067910052</v>
      </c>
      <c r="M50" s="223">
        <v>70712.416711552112</v>
      </c>
      <c r="N50" s="223">
        <v>69681.400365739944</v>
      </c>
      <c r="O50" s="223">
        <v>74903.807221545983</v>
      </c>
      <c r="P50" s="223">
        <v>65307.873554993203</v>
      </c>
      <c r="Q50" s="223">
        <v>67389.071174813987</v>
      </c>
      <c r="R50" s="223">
        <v>62623.917113432581</v>
      </c>
      <c r="S50" s="223">
        <v>61977.384527874674</v>
      </c>
      <c r="T50" s="70"/>
      <c r="U50" s="31">
        <v>90929.350300000035</v>
      </c>
      <c r="V50" s="31">
        <v>118283.29506711698</v>
      </c>
      <c r="W50" s="31">
        <v>219710.08242052369</v>
      </c>
      <c r="X50" s="31">
        <v>271880.37536674843</v>
      </c>
      <c r="Y50" s="31">
        <v>271880.37536674808</v>
      </c>
      <c r="Z50" s="31">
        <v>257298.24637111439</v>
      </c>
      <c r="AA50" s="70"/>
    </row>
    <row r="51" spans="1:27" s="97" customFormat="1" ht="11.25" customHeight="1" x14ac:dyDescent="0.15">
      <c r="A51" s="67" t="s">
        <v>53</v>
      </c>
      <c r="B51" s="27">
        <v>0.22335438264310919</v>
      </c>
      <c r="C51" s="27">
        <v>0.27126470672443198</v>
      </c>
      <c r="D51" s="71">
        <v>-4.8</v>
      </c>
      <c r="E51" s="27">
        <v>0.23375362128764643</v>
      </c>
      <c r="F51" s="71">
        <v>-1</v>
      </c>
      <c r="G51" s="60"/>
      <c r="H51" s="27">
        <v>0.24026264538589193</v>
      </c>
      <c r="I51" s="27">
        <v>0.25490805140864387</v>
      </c>
      <c r="J51" s="111">
        <v>-1.5</v>
      </c>
      <c r="K51" s="95"/>
      <c r="L51" s="27">
        <v>0.2508203850853985</v>
      </c>
      <c r="M51" s="224">
        <v>0.25557702597963189</v>
      </c>
      <c r="N51" s="224">
        <v>0.24179330870461022</v>
      </c>
      <c r="O51" s="224">
        <v>0.27126470672443198</v>
      </c>
      <c r="P51" s="224">
        <v>0.27076883298006443</v>
      </c>
      <c r="Q51" s="224">
        <v>0.23701865594834209</v>
      </c>
      <c r="R51" s="224">
        <v>0.23375362128764643</v>
      </c>
      <c r="S51" s="224">
        <v>0.22335438264310919</v>
      </c>
      <c r="T51" s="60"/>
      <c r="U51" s="27">
        <v>0.24473900321906902</v>
      </c>
      <c r="V51" s="27">
        <v>0.2334960994791597</v>
      </c>
      <c r="W51" s="27">
        <v>0.30598367920516961</v>
      </c>
      <c r="X51" s="27">
        <v>0.25490805140864414</v>
      </c>
      <c r="Y51" s="27">
        <v>0.25490805140864387</v>
      </c>
      <c r="Z51" s="27">
        <v>0.24026264538589187</v>
      </c>
      <c r="AA51" s="60"/>
    </row>
    <row r="52" spans="1:27" s="61" customFormat="1" ht="5.0999999999999996" customHeight="1" x14ac:dyDescent="0.2">
      <c r="A52" s="11"/>
      <c r="B52" s="23"/>
      <c r="C52" s="23"/>
      <c r="D52" s="44"/>
      <c r="E52" s="23"/>
      <c r="F52" s="44"/>
      <c r="G52" s="44"/>
      <c r="H52" s="23"/>
      <c r="I52" s="23"/>
      <c r="J52" s="44"/>
      <c r="L52" s="23"/>
      <c r="M52" s="138"/>
      <c r="N52" s="138"/>
      <c r="O52" s="138"/>
      <c r="P52" s="138"/>
      <c r="Q52" s="138"/>
      <c r="R52" s="138"/>
      <c r="S52" s="138"/>
      <c r="T52" s="44"/>
      <c r="U52" s="23"/>
      <c r="V52" s="23"/>
      <c r="W52" s="23"/>
      <c r="X52" s="23"/>
      <c r="Y52" s="23"/>
      <c r="Z52" s="23"/>
      <c r="AA52" s="44"/>
    </row>
    <row r="53" spans="1:27" s="61" customFormat="1" ht="11.25" customHeight="1" x14ac:dyDescent="0.2">
      <c r="A53" s="11" t="s">
        <v>54</v>
      </c>
      <c r="B53" s="29">
        <v>0</v>
      </c>
      <c r="C53" s="29">
        <v>228.38296</v>
      </c>
      <c r="D53" s="59">
        <v>-1</v>
      </c>
      <c r="E53" s="29">
        <v>0</v>
      </c>
      <c r="F53" s="59" t="s">
        <v>223</v>
      </c>
      <c r="G53" s="44"/>
      <c r="H53" s="29">
        <v>0</v>
      </c>
      <c r="I53" s="29">
        <v>6902.5281799999993</v>
      </c>
      <c r="J53" s="59">
        <v>-1</v>
      </c>
      <c r="L53" s="29">
        <v>1876.0692299999998</v>
      </c>
      <c r="M53" s="137">
        <v>4674.7682999999997</v>
      </c>
      <c r="N53" s="137">
        <v>123.30768999999998</v>
      </c>
      <c r="O53" s="137">
        <v>228.38296</v>
      </c>
      <c r="P53" s="137">
        <v>0</v>
      </c>
      <c r="Q53" s="137">
        <v>0</v>
      </c>
      <c r="R53" s="137">
        <v>0</v>
      </c>
      <c r="S53" s="137">
        <v>0</v>
      </c>
      <c r="T53" s="44"/>
      <c r="U53" s="29">
        <v>0</v>
      </c>
      <c r="V53" s="29">
        <v>0</v>
      </c>
      <c r="W53" s="29">
        <v>0</v>
      </c>
      <c r="X53" s="29">
        <v>6902.5281799999993</v>
      </c>
      <c r="Y53" s="29">
        <v>6902.5281799999993</v>
      </c>
      <c r="Z53" s="29">
        <v>0</v>
      </c>
      <c r="AA53" s="44"/>
    </row>
    <row r="54" spans="1:27" s="61" customFormat="1" ht="11.25" customHeight="1" x14ac:dyDescent="0.2">
      <c r="A54" s="11" t="s">
        <v>55</v>
      </c>
      <c r="B54" s="29">
        <v>120.90379000000001</v>
      </c>
      <c r="C54" s="29">
        <v>0</v>
      </c>
      <c r="D54" s="59" t="s">
        <v>223</v>
      </c>
      <c r="E54" s="29">
        <v>30.320699999999999</v>
      </c>
      <c r="F54" s="59">
        <v>2.9874999587740394</v>
      </c>
      <c r="G54" s="44"/>
      <c r="H54" s="29">
        <v>151.22449</v>
      </c>
      <c r="I54" s="29">
        <v>0</v>
      </c>
      <c r="J54" s="59" t="s">
        <v>223</v>
      </c>
      <c r="L54" s="29">
        <v>0</v>
      </c>
      <c r="M54" s="137">
        <v>0</v>
      </c>
      <c r="N54" s="137">
        <v>0</v>
      </c>
      <c r="O54" s="137">
        <v>0</v>
      </c>
      <c r="P54" s="137">
        <v>0</v>
      </c>
      <c r="Q54" s="137">
        <v>0</v>
      </c>
      <c r="R54" s="137">
        <v>30.320699999999999</v>
      </c>
      <c r="S54" s="137">
        <v>120.90379000000001</v>
      </c>
      <c r="T54" s="44"/>
      <c r="U54" s="29">
        <v>0</v>
      </c>
      <c r="V54" s="29">
        <v>88</v>
      </c>
      <c r="W54" s="29">
        <v>0</v>
      </c>
      <c r="X54" s="29">
        <v>0</v>
      </c>
      <c r="Y54" s="29">
        <v>0</v>
      </c>
      <c r="Z54" s="29">
        <v>151.22449</v>
      </c>
      <c r="AA54" s="44"/>
    </row>
    <row r="55" spans="1:27" s="61" customFormat="1" ht="11.25" customHeight="1" x14ac:dyDescent="0.2">
      <c r="A55" s="11" t="s">
        <v>56</v>
      </c>
      <c r="B55" s="29">
        <v>0</v>
      </c>
      <c r="C55" s="29">
        <v>0</v>
      </c>
      <c r="D55" s="59" t="s">
        <v>223</v>
      </c>
      <c r="E55" s="29">
        <v>0</v>
      </c>
      <c r="F55" s="59" t="s">
        <v>223</v>
      </c>
      <c r="G55" s="44"/>
      <c r="H55" s="29">
        <v>0</v>
      </c>
      <c r="I55" s="29">
        <v>7253.3123636586515</v>
      </c>
      <c r="J55" s="59">
        <v>-1</v>
      </c>
      <c r="L55" s="29">
        <v>794.70561365865092</v>
      </c>
      <c r="M55" s="137">
        <v>788.16380000000015</v>
      </c>
      <c r="N55" s="137">
        <v>5670.4429500000006</v>
      </c>
      <c r="O55" s="137">
        <v>0</v>
      </c>
      <c r="P55" s="137">
        <v>0</v>
      </c>
      <c r="Q55" s="137">
        <v>0</v>
      </c>
      <c r="R55" s="137">
        <v>0</v>
      </c>
      <c r="S55" s="137">
        <v>0</v>
      </c>
      <c r="T55" s="44"/>
      <c r="U55" s="29">
        <v>711</v>
      </c>
      <c r="V55" s="29">
        <v>2588</v>
      </c>
      <c r="W55" s="29">
        <v>11423.751399999997</v>
      </c>
      <c r="X55" s="29">
        <v>7253.3123636586515</v>
      </c>
      <c r="Y55" s="29">
        <v>7253.3123636586515</v>
      </c>
      <c r="Z55" s="29">
        <v>0</v>
      </c>
      <c r="AA55" s="44"/>
    </row>
    <row r="56" spans="1:27" s="61" customFormat="1" ht="11.25" customHeight="1" x14ac:dyDescent="0.2">
      <c r="A56" s="11" t="s">
        <v>57</v>
      </c>
      <c r="B56" s="29">
        <v>0</v>
      </c>
      <c r="C56" s="29">
        <v>0</v>
      </c>
      <c r="D56" s="59" t="s">
        <v>223</v>
      </c>
      <c r="E56" s="29">
        <v>0</v>
      </c>
      <c r="F56" s="59" t="s">
        <v>223</v>
      </c>
      <c r="G56" s="44"/>
      <c r="H56" s="29">
        <v>0</v>
      </c>
      <c r="I56" s="29">
        <v>-7698.4541665290672</v>
      </c>
      <c r="J56" s="59">
        <v>-1</v>
      </c>
      <c r="L56" s="29">
        <v>0</v>
      </c>
      <c r="M56" s="137">
        <v>-7698.4541665290672</v>
      </c>
      <c r="N56" s="137">
        <v>0</v>
      </c>
      <c r="O56" s="137">
        <v>0</v>
      </c>
      <c r="P56" s="137">
        <v>0</v>
      </c>
      <c r="Q56" s="137">
        <v>0</v>
      </c>
      <c r="R56" s="137">
        <v>0</v>
      </c>
      <c r="S56" s="137">
        <v>0</v>
      </c>
      <c r="T56" s="44"/>
      <c r="U56" s="29">
        <v>0</v>
      </c>
      <c r="V56" s="29">
        <v>0</v>
      </c>
      <c r="W56" s="29">
        <v>0</v>
      </c>
      <c r="X56" s="29">
        <v>-7698.4541665290672</v>
      </c>
      <c r="Y56" s="29">
        <v>-7698.4541665290672</v>
      </c>
      <c r="Z56" s="29">
        <v>0</v>
      </c>
      <c r="AA56" s="44"/>
    </row>
    <row r="57" spans="1:27" s="61" customFormat="1" ht="11.25" hidden="1" customHeight="1" outlineLevel="1" x14ac:dyDescent="0.2">
      <c r="A57" s="11" t="s">
        <v>58</v>
      </c>
      <c r="B57" s="29">
        <v>0</v>
      </c>
      <c r="C57" s="29">
        <v>0</v>
      </c>
      <c r="D57" s="59" t="s">
        <v>223</v>
      </c>
      <c r="E57" s="29">
        <v>0</v>
      </c>
      <c r="F57" s="59" t="s">
        <v>223</v>
      </c>
      <c r="G57" s="44"/>
      <c r="H57" s="29">
        <v>0</v>
      </c>
      <c r="I57" s="29">
        <v>0</v>
      </c>
      <c r="J57" s="59" t="s">
        <v>223</v>
      </c>
      <c r="L57" s="29">
        <v>0</v>
      </c>
      <c r="M57" s="137">
        <v>0</v>
      </c>
      <c r="N57" s="137">
        <v>0</v>
      </c>
      <c r="O57" s="137">
        <v>0</v>
      </c>
      <c r="P57" s="137">
        <v>0</v>
      </c>
      <c r="Q57" s="137">
        <v>0</v>
      </c>
      <c r="R57" s="137">
        <v>0</v>
      </c>
      <c r="S57" s="137">
        <v>0</v>
      </c>
      <c r="T57" s="44"/>
      <c r="U57" s="29">
        <v>0</v>
      </c>
      <c r="V57" s="29">
        <v>1302</v>
      </c>
      <c r="W57" s="29">
        <v>309.44313</v>
      </c>
      <c r="X57" s="29">
        <v>0</v>
      </c>
      <c r="Y57" s="29">
        <v>0</v>
      </c>
      <c r="Z57" s="29">
        <v>0</v>
      </c>
      <c r="AA57" s="44"/>
    </row>
    <row r="58" spans="1:27" s="61" customFormat="1" ht="11.25" customHeight="1" collapsed="1" x14ac:dyDescent="0.2">
      <c r="A58" s="11" t="s">
        <v>59</v>
      </c>
      <c r="B58" s="29">
        <v>120.90379000000001</v>
      </c>
      <c r="C58" s="29">
        <v>228.38296</v>
      </c>
      <c r="D58" s="59">
        <v>-0.47060940973880006</v>
      </c>
      <c r="E58" s="29">
        <v>30.320699999999999</v>
      </c>
      <c r="F58" s="59">
        <v>2.9874999587740394</v>
      </c>
      <c r="G58" s="44"/>
      <c r="H58" s="29">
        <v>151.22449</v>
      </c>
      <c r="I58" s="29">
        <v>6457.3863771295837</v>
      </c>
      <c r="J58" s="59">
        <v>-0.97658116129838557</v>
      </c>
      <c r="L58" s="29">
        <v>2670.7748436586508</v>
      </c>
      <c r="M58" s="137">
        <v>-2235.5220665290672</v>
      </c>
      <c r="N58" s="137">
        <v>5793.7506400000002</v>
      </c>
      <c r="O58" s="137">
        <v>228.38296</v>
      </c>
      <c r="P58" s="137">
        <v>0</v>
      </c>
      <c r="Q58" s="137">
        <v>0</v>
      </c>
      <c r="R58" s="137">
        <v>30.320699999999999</v>
      </c>
      <c r="S58" s="137">
        <v>120.90379000000001</v>
      </c>
      <c r="T58" s="44"/>
      <c r="U58" s="29">
        <v>711</v>
      </c>
      <c r="V58" s="29">
        <v>3978</v>
      </c>
      <c r="W58" s="29">
        <v>11733.194529999997</v>
      </c>
      <c r="X58" s="29">
        <v>6457.3863771295837</v>
      </c>
      <c r="Y58" s="29">
        <v>6457.3863771295837</v>
      </c>
      <c r="Z58" s="29">
        <v>151.22449</v>
      </c>
      <c r="AA58" s="44"/>
    </row>
    <row r="59" spans="1:27" s="194" customFormat="1" ht="11.25" customHeight="1" x14ac:dyDescent="0.2">
      <c r="A59" s="62" t="s">
        <v>60</v>
      </c>
      <c r="B59" s="31">
        <v>62098.288317874671</v>
      </c>
      <c r="C59" s="31">
        <v>75132.190181545986</v>
      </c>
      <c r="D59" s="54">
        <v>-0.17347959419493553</v>
      </c>
      <c r="E59" s="31">
        <v>62654.237813432577</v>
      </c>
      <c r="F59" s="54">
        <v>-8.8732943685848609E-3</v>
      </c>
      <c r="G59" s="70"/>
      <c r="H59" s="31">
        <v>257449.47086111445</v>
      </c>
      <c r="I59" s="31">
        <v>278337.76174387784</v>
      </c>
      <c r="J59" s="54">
        <v>-7.5046557649567025E-2</v>
      </c>
      <c r="K59" s="61"/>
      <c r="L59" s="31">
        <v>59253.525911568773</v>
      </c>
      <c r="M59" s="223">
        <v>68476.894645023087</v>
      </c>
      <c r="N59" s="223">
        <v>75475.151005740001</v>
      </c>
      <c r="O59" s="223">
        <v>75132.190181545986</v>
      </c>
      <c r="P59" s="223">
        <v>65307.873554993203</v>
      </c>
      <c r="Q59" s="223">
        <v>67389.071174813987</v>
      </c>
      <c r="R59" s="223">
        <v>62654.237813432577</v>
      </c>
      <c r="S59" s="223">
        <v>62098.288317874671</v>
      </c>
      <c r="T59" s="70"/>
      <c r="U59" s="31">
        <v>91640.350300000035</v>
      </c>
      <c r="V59" s="31">
        <v>122261.54663711698</v>
      </c>
      <c r="W59" s="31">
        <v>231443.27695052369</v>
      </c>
      <c r="X59" s="31">
        <v>278337.76174387801</v>
      </c>
      <c r="Y59" s="31">
        <v>278337.76174387784</v>
      </c>
      <c r="Z59" s="31">
        <v>257449.47086111439</v>
      </c>
      <c r="AA59" s="70"/>
    </row>
    <row r="60" spans="1:27" s="97" customFormat="1" ht="11.25" customHeight="1" x14ac:dyDescent="0.15">
      <c r="A60" s="67" t="s">
        <v>61</v>
      </c>
      <c r="B60" s="27">
        <v>0.22379009627607988</v>
      </c>
      <c r="C60" s="27">
        <v>0.27209179734857103</v>
      </c>
      <c r="D60" s="71">
        <v>-4.8</v>
      </c>
      <c r="E60" s="27">
        <v>0.23386679806980359</v>
      </c>
      <c r="F60" s="71">
        <v>-1</v>
      </c>
      <c r="G60" s="60"/>
      <c r="H60" s="27">
        <v>0.24040385737053221</v>
      </c>
      <c r="I60" s="27">
        <v>0.26096233089228249</v>
      </c>
      <c r="J60" s="111">
        <v>-2.1</v>
      </c>
      <c r="K60" s="95"/>
      <c r="L60" s="27">
        <v>0.26265941309516933</v>
      </c>
      <c r="M60" s="224">
        <v>0.24749714258933631</v>
      </c>
      <c r="N60" s="224">
        <v>0.26189752776022834</v>
      </c>
      <c r="O60" s="224">
        <v>0.27209179734857103</v>
      </c>
      <c r="P60" s="224">
        <v>0.27076883298006443</v>
      </c>
      <c r="Q60" s="224">
        <v>0.23701865594834209</v>
      </c>
      <c r="R60" s="224">
        <v>0.23386679806980359</v>
      </c>
      <c r="S60" s="224">
        <v>0.22379009627607988</v>
      </c>
      <c r="T60" s="60"/>
      <c r="U60" s="27">
        <v>0.24665268049394951</v>
      </c>
      <c r="V60" s="27">
        <v>0.24134933204099152</v>
      </c>
      <c r="W60" s="27">
        <v>0.32232414929906278</v>
      </c>
      <c r="X60" s="27">
        <v>0.2609623308922826</v>
      </c>
      <c r="Y60" s="27">
        <v>0.26096233089228249</v>
      </c>
      <c r="Z60" s="27">
        <v>0.24040385737053216</v>
      </c>
      <c r="AA60" s="60"/>
    </row>
    <row r="61" spans="1:27" s="61" customFormat="1" ht="5.0999999999999996" customHeight="1" x14ac:dyDescent="0.2">
      <c r="A61" s="11"/>
      <c r="B61" s="40"/>
      <c r="C61" s="40"/>
      <c r="D61" s="44"/>
      <c r="E61" s="40"/>
      <c r="F61" s="59"/>
      <c r="G61" s="44"/>
      <c r="H61" s="23"/>
      <c r="I61" s="23"/>
      <c r="J61" s="59"/>
      <c r="L61" s="47"/>
      <c r="M61" s="227"/>
      <c r="N61" s="227"/>
      <c r="O61" s="227"/>
      <c r="P61" s="227"/>
      <c r="Q61" s="227"/>
      <c r="R61" s="227"/>
      <c r="S61" s="227"/>
      <c r="T61" s="44"/>
      <c r="U61" s="23"/>
      <c r="V61" s="23"/>
      <c r="W61" s="23"/>
      <c r="X61" s="23"/>
      <c r="Y61" s="23"/>
      <c r="Z61" s="23"/>
      <c r="AA61" s="44"/>
    </row>
    <row r="62" spans="1:27" s="61" customFormat="1" ht="11.25" hidden="1" customHeight="1" outlineLevel="1" x14ac:dyDescent="0.2">
      <c r="A62" s="11" t="s">
        <v>62</v>
      </c>
      <c r="B62" s="29">
        <v>4295.5733809352623</v>
      </c>
      <c r="C62" s="29">
        <v>8649.6177135208618</v>
      </c>
      <c r="D62" s="59">
        <v>-0.50337997317262573</v>
      </c>
      <c r="E62" s="29">
        <v>5999.5955444161864</v>
      </c>
      <c r="F62" s="59">
        <v>-0.28402283968406083</v>
      </c>
      <c r="G62" s="23"/>
      <c r="H62" s="29">
        <v>61133.909776190281</v>
      </c>
      <c r="I62" s="29">
        <v>36352.39584820217</v>
      </c>
      <c r="J62" s="59">
        <v>0.68170235688093439</v>
      </c>
      <c r="L62" s="29">
        <v>6730.4157984370613</v>
      </c>
      <c r="M62" s="137">
        <v>18991.618349852295</v>
      </c>
      <c r="N62" s="137">
        <v>1980.7439863919551</v>
      </c>
      <c r="O62" s="137">
        <v>8649.6177135208618</v>
      </c>
      <c r="P62" s="137">
        <v>33649.125027961934</v>
      </c>
      <c r="Q62" s="137">
        <v>17189.615822876902</v>
      </c>
      <c r="R62" s="137">
        <v>5999.5955444161864</v>
      </c>
      <c r="S62" s="137">
        <v>4295.5733809352623</v>
      </c>
      <c r="T62" s="44"/>
      <c r="U62" s="29">
        <v>7394</v>
      </c>
      <c r="V62" s="29">
        <v>9059</v>
      </c>
      <c r="W62" s="29">
        <v>25413.209217804579</v>
      </c>
      <c r="X62" s="29">
        <v>36352.39584820217</v>
      </c>
      <c r="Y62" s="29">
        <v>36352.39584820217</v>
      </c>
      <c r="Z62" s="29">
        <v>61133.909776190296</v>
      </c>
      <c r="AA62" s="23"/>
    </row>
    <row r="63" spans="1:27" s="61" customFormat="1" ht="11.25" hidden="1" customHeight="1" outlineLevel="1" x14ac:dyDescent="0.2">
      <c r="A63" s="11" t="s">
        <v>63</v>
      </c>
      <c r="B63" s="29">
        <v>7523.79792</v>
      </c>
      <c r="C63" s="29">
        <v>5477.2863899999993</v>
      </c>
      <c r="D63" s="59">
        <v>0.3736360278214339</v>
      </c>
      <c r="E63" s="29">
        <v>7761.5054299999993</v>
      </c>
      <c r="F63" s="59">
        <v>-3.0626469586841343E-2</v>
      </c>
      <c r="G63" s="23"/>
      <c r="H63" s="29">
        <v>31750.993809999996</v>
      </c>
      <c r="I63" s="29">
        <v>33514.724770000001</v>
      </c>
      <c r="J63" s="59">
        <v>-5.2625554054341217E-2</v>
      </c>
      <c r="L63" s="29">
        <v>2840.5933199999986</v>
      </c>
      <c r="M63" s="137">
        <v>15737.335350000001</v>
      </c>
      <c r="N63" s="137">
        <v>9459.5097099999966</v>
      </c>
      <c r="O63" s="137">
        <v>5477.2863899999993</v>
      </c>
      <c r="P63" s="137">
        <v>1028.4700400000002</v>
      </c>
      <c r="Q63" s="137">
        <v>15437.22042</v>
      </c>
      <c r="R63" s="137">
        <v>7761.5054299999993</v>
      </c>
      <c r="S63" s="137">
        <v>7523.79792</v>
      </c>
      <c r="T63" s="44"/>
      <c r="U63" s="29">
        <v>0</v>
      </c>
      <c r="V63" s="29">
        <v>621</v>
      </c>
      <c r="W63" s="29">
        <v>16574.148449999986</v>
      </c>
      <c r="X63" s="29">
        <v>33514.724770000001</v>
      </c>
      <c r="Y63" s="29">
        <v>33514.724770000001</v>
      </c>
      <c r="Z63" s="29">
        <v>31750.99381</v>
      </c>
      <c r="AA63" s="23"/>
    </row>
    <row r="64" spans="1:27" s="61" customFormat="1" ht="11.25" hidden="1" customHeight="1" outlineLevel="1" x14ac:dyDescent="0.2">
      <c r="A64" s="11" t="s">
        <v>64</v>
      </c>
      <c r="B64" s="29">
        <v>8348.4939799999993</v>
      </c>
      <c r="C64" s="29">
        <v>4207.769632944417</v>
      </c>
      <c r="D64" s="59">
        <v>0.98406631262227173</v>
      </c>
      <c r="E64" s="29">
        <v>10058.970570000001</v>
      </c>
      <c r="F64" s="59">
        <v>-0.17004489456419614</v>
      </c>
      <c r="G64" s="23"/>
      <c r="H64" s="29">
        <v>31485.47611</v>
      </c>
      <c r="I64" s="29">
        <v>12188.351304065465</v>
      </c>
      <c r="J64" s="59">
        <v>1.5832432397561362</v>
      </c>
      <c r="L64" s="29">
        <v>1688.6867000000002</v>
      </c>
      <c r="M64" s="137">
        <v>2833.5095041019995</v>
      </c>
      <c r="N64" s="137">
        <v>3458.3854670190476</v>
      </c>
      <c r="O64" s="137">
        <v>4207.769632944417</v>
      </c>
      <c r="P64" s="137">
        <v>5193.5968000000003</v>
      </c>
      <c r="Q64" s="137">
        <v>7884.4147599999978</v>
      </c>
      <c r="R64" s="137">
        <v>10058.970570000001</v>
      </c>
      <c r="S64" s="137">
        <v>8348.4939799999993</v>
      </c>
      <c r="T64" s="44"/>
      <c r="U64" s="29">
        <v>3076</v>
      </c>
      <c r="V64" s="29">
        <v>4912</v>
      </c>
      <c r="W64" s="29">
        <v>8723.9057339768915</v>
      </c>
      <c r="X64" s="29">
        <v>12188.351304065465</v>
      </c>
      <c r="Y64" s="29">
        <v>12188.351304065465</v>
      </c>
      <c r="Z64" s="29">
        <v>31485.476109999996</v>
      </c>
      <c r="AA64" s="23"/>
    </row>
    <row r="65" spans="1:27" s="61" customFormat="1" ht="11.25" hidden="1" customHeight="1" outlineLevel="1" x14ac:dyDescent="0.2">
      <c r="A65" s="11" t="s">
        <v>65</v>
      </c>
      <c r="B65" s="29">
        <v>14079.324920000001</v>
      </c>
      <c r="C65" s="29">
        <v>6973.1009000000004</v>
      </c>
      <c r="D65" s="59">
        <v>1.0190909499101037</v>
      </c>
      <c r="E65" s="29">
        <v>15520.856020000001</v>
      </c>
      <c r="F65" s="59">
        <v>-9.2877035786071316E-2</v>
      </c>
      <c r="G65" s="23"/>
      <c r="H65" s="29">
        <v>35080.396410000001</v>
      </c>
      <c r="I65" s="29">
        <v>11191.724610000001</v>
      </c>
      <c r="J65" s="59">
        <v>2.1344942475313462</v>
      </c>
      <c r="L65" s="29">
        <v>69.710939999999994</v>
      </c>
      <c r="M65" s="137">
        <v>71.773049999999998</v>
      </c>
      <c r="N65" s="137">
        <v>4077.1397200000001</v>
      </c>
      <c r="O65" s="137">
        <v>6973.1009000000004</v>
      </c>
      <c r="P65" s="137">
        <v>3578.6667600000005</v>
      </c>
      <c r="Q65" s="137">
        <v>1901.54871</v>
      </c>
      <c r="R65" s="137">
        <v>15520.856020000001</v>
      </c>
      <c r="S65" s="137">
        <v>14079.324920000001</v>
      </c>
      <c r="T65" s="44"/>
      <c r="U65" s="29"/>
      <c r="V65" s="29">
        <v>130</v>
      </c>
      <c r="W65" s="29">
        <v>265.25017000000003</v>
      </c>
      <c r="X65" s="29">
        <v>11191.724610000001</v>
      </c>
      <c r="Y65" s="29">
        <v>11191.724610000001</v>
      </c>
      <c r="Z65" s="29">
        <v>35080.396410000001</v>
      </c>
      <c r="AA65" s="23"/>
    </row>
    <row r="66" spans="1:27" s="61" customFormat="1" ht="11.25" hidden="1" customHeight="1" outlineLevel="1" x14ac:dyDescent="0.2">
      <c r="A66" s="11" t="s">
        <v>66</v>
      </c>
      <c r="B66" s="29">
        <v>1031.0956998357033</v>
      </c>
      <c r="C66" s="29">
        <v>1409.0577068756027</v>
      </c>
      <c r="D66" s="59">
        <v>-0.26823742221174152</v>
      </c>
      <c r="E66" s="29">
        <v>2959.2477383991131</v>
      </c>
      <c r="F66" s="59">
        <v>-0.65156830688548473</v>
      </c>
      <c r="G66" s="23"/>
      <c r="H66" s="29">
        <v>5140.2307536539611</v>
      </c>
      <c r="I66" s="29">
        <v>1599.4525229831627</v>
      </c>
      <c r="J66" s="59">
        <v>2.2137438778531795</v>
      </c>
      <c r="L66" s="29">
        <v>108.31669000000008</v>
      </c>
      <c r="M66" s="137">
        <v>45.788556107559955</v>
      </c>
      <c r="N66" s="137">
        <v>36.289569999999991</v>
      </c>
      <c r="O66" s="137">
        <v>1409.0577068756027</v>
      </c>
      <c r="P66" s="137">
        <v>765.27052998537329</v>
      </c>
      <c r="Q66" s="137">
        <v>384.61678543377138</v>
      </c>
      <c r="R66" s="137">
        <v>2959.2477383991131</v>
      </c>
      <c r="S66" s="137">
        <v>1031.0956998357033</v>
      </c>
      <c r="T66" s="44"/>
      <c r="U66" s="29">
        <v>1242</v>
      </c>
      <c r="V66" s="29">
        <v>604</v>
      </c>
      <c r="W66" s="29">
        <v>325.35002000000003</v>
      </c>
      <c r="X66" s="29">
        <v>1599.4525229831627</v>
      </c>
      <c r="Y66" s="29">
        <v>1599.4525229831627</v>
      </c>
      <c r="Z66" s="29">
        <v>5140.2307536539611</v>
      </c>
      <c r="AA66" s="23"/>
    </row>
    <row r="67" spans="1:27" s="194" customFormat="1" ht="11.25" hidden="1" customHeight="1" outlineLevel="1" x14ac:dyDescent="0.2">
      <c r="A67" s="17" t="s">
        <v>67</v>
      </c>
      <c r="B67" s="30">
        <v>35278.285900770963</v>
      </c>
      <c r="C67" s="30">
        <v>26716.832343340884</v>
      </c>
      <c r="D67" s="258">
        <v>0.32045167059499868</v>
      </c>
      <c r="E67" s="30">
        <v>42300.175302815303</v>
      </c>
      <c r="F67" s="69">
        <v>-0.16600142556801645</v>
      </c>
      <c r="G67" s="37"/>
      <c r="H67" s="30">
        <v>164591.00685984426</v>
      </c>
      <c r="I67" s="30">
        <v>94846.649055250804</v>
      </c>
      <c r="J67" s="69">
        <v>0.73533813265206072</v>
      </c>
      <c r="K67" s="61"/>
      <c r="L67" s="30">
        <v>11437.72344843706</v>
      </c>
      <c r="M67" s="226">
        <v>37680.024810061856</v>
      </c>
      <c r="N67" s="226">
        <v>19012.068453411001</v>
      </c>
      <c r="O67" s="226">
        <v>26716.832343340884</v>
      </c>
      <c r="P67" s="226">
        <v>44215.129157947304</v>
      </c>
      <c r="Q67" s="226">
        <v>42797.416498310675</v>
      </c>
      <c r="R67" s="226">
        <v>42300.175302815303</v>
      </c>
      <c r="S67" s="226">
        <v>35278.285900770963</v>
      </c>
      <c r="T67" s="70"/>
      <c r="U67" s="30">
        <v>11712</v>
      </c>
      <c r="V67" s="30">
        <v>15326</v>
      </c>
      <c r="W67" s="30">
        <v>51301.863591781454</v>
      </c>
      <c r="X67" s="30">
        <v>94846.649055250804</v>
      </c>
      <c r="Y67" s="30">
        <v>94846.649055250804</v>
      </c>
      <c r="Z67" s="30">
        <v>164591.00685984426</v>
      </c>
      <c r="AA67" s="37"/>
    </row>
    <row r="68" spans="1:27" s="61" customFormat="1" ht="11.25" hidden="1" customHeight="1" outlineLevel="1" x14ac:dyDescent="0.2">
      <c r="A68" s="11" t="s">
        <v>62</v>
      </c>
      <c r="B68" s="29">
        <v>-7371.0500459466066</v>
      </c>
      <c r="C68" s="29">
        <v>-17848.264849999992</v>
      </c>
      <c r="D68" s="59">
        <v>-0.58701587477022399</v>
      </c>
      <c r="E68" s="29">
        <v>-6447.1597999999985</v>
      </c>
      <c r="F68" s="59">
        <v>0.14330189953514227</v>
      </c>
      <c r="G68" s="23"/>
      <c r="H68" s="29">
        <v>-61492.311095946614</v>
      </c>
      <c r="I68" s="29">
        <v>-41478.832661452208</v>
      </c>
      <c r="J68" s="59">
        <v>0.48249859386938976</v>
      </c>
      <c r="L68" s="29">
        <v>-11196.99841</v>
      </c>
      <c r="M68" s="137">
        <v>-5445.3206671633325</v>
      </c>
      <c r="N68" s="137">
        <v>-6988.2487342888871</v>
      </c>
      <c r="O68" s="137">
        <v>-17848.264849999992</v>
      </c>
      <c r="P68" s="137">
        <v>-24400.454040000001</v>
      </c>
      <c r="Q68" s="137">
        <v>-23273.647210000003</v>
      </c>
      <c r="R68" s="137">
        <v>-6447.1597999999985</v>
      </c>
      <c r="S68" s="137">
        <v>-7371.0500459466066</v>
      </c>
      <c r="T68" s="44"/>
      <c r="U68" s="29">
        <v>-16532</v>
      </c>
      <c r="V68" s="29">
        <v>-16321</v>
      </c>
      <c r="W68" s="29">
        <v>-21350.161779713555</v>
      </c>
      <c r="X68" s="29">
        <v>-41478.832661452208</v>
      </c>
      <c r="Y68" s="29">
        <v>-41478.832661452208</v>
      </c>
      <c r="Z68" s="29">
        <v>-61492.311095946614</v>
      </c>
      <c r="AA68" s="23"/>
    </row>
    <row r="69" spans="1:27" s="61" customFormat="1" ht="11.25" hidden="1" customHeight="1" outlineLevel="1" x14ac:dyDescent="0.2">
      <c r="A69" s="11" t="s">
        <v>63</v>
      </c>
      <c r="B69" s="29">
        <v>-9749.8350399999999</v>
      </c>
      <c r="C69" s="29">
        <v>2904.8505100000002</v>
      </c>
      <c r="D69" s="59">
        <v>-4.3563982058408914</v>
      </c>
      <c r="E69" s="29">
        <v>-10827.797549999999</v>
      </c>
      <c r="F69" s="59">
        <v>-9.9555103890910823E-2</v>
      </c>
      <c r="G69" s="23"/>
      <c r="H69" s="29">
        <v>-60147.604010000003</v>
      </c>
      <c r="I69" s="29">
        <v>-20468.372179999995</v>
      </c>
      <c r="J69" s="59">
        <v>1.9385631393184886</v>
      </c>
      <c r="L69" s="29">
        <v>-360.15298000000075</v>
      </c>
      <c r="M69" s="137">
        <v>-14517.437479999999</v>
      </c>
      <c r="N69" s="137">
        <v>-8495.6322299999974</v>
      </c>
      <c r="O69" s="137">
        <v>2904.8505100000002</v>
      </c>
      <c r="P69" s="137">
        <v>-28752.022239999998</v>
      </c>
      <c r="Q69" s="137">
        <v>-10817.949180000003</v>
      </c>
      <c r="R69" s="137">
        <v>-10827.797549999999</v>
      </c>
      <c r="S69" s="137">
        <v>-9749.8350399999999</v>
      </c>
      <c r="T69" s="44"/>
      <c r="U69" s="29">
        <v>-2986</v>
      </c>
      <c r="V69" s="29" t="s">
        <v>68</v>
      </c>
      <c r="W69" s="29">
        <v>0</v>
      </c>
      <c r="X69" s="29">
        <v>-20468.372179999995</v>
      </c>
      <c r="Y69" s="29">
        <v>-20468.372179999995</v>
      </c>
      <c r="Z69" s="29">
        <v>-60147.604010000003</v>
      </c>
      <c r="AA69" s="23"/>
    </row>
    <row r="70" spans="1:27" s="61" customFormat="1" ht="11.25" hidden="1" customHeight="1" outlineLevel="1" x14ac:dyDescent="0.2">
      <c r="A70" s="11" t="s">
        <v>69</v>
      </c>
      <c r="B70" s="29">
        <v>-31968.717369999998</v>
      </c>
      <c r="C70" s="29">
        <v>-16712.824339999996</v>
      </c>
      <c r="D70" s="59">
        <v>0.91282554759383094</v>
      </c>
      <c r="E70" s="29">
        <v>-34869.429680000001</v>
      </c>
      <c r="F70" s="59">
        <v>-8.31878334868138E-2</v>
      </c>
      <c r="G70" s="23"/>
      <c r="H70" s="29">
        <v>-99965.88764999999</v>
      </c>
      <c r="I70" s="29">
        <v>-52901.363039999997</v>
      </c>
      <c r="J70" s="59">
        <v>0.88966563251713149</v>
      </c>
      <c r="L70" s="29">
        <v>-10838.815319999998</v>
      </c>
      <c r="M70" s="137">
        <v>-12988.362229999999</v>
      </c>
      <c r="N70" s="137">
        <v>-12361.361149999999</v>
      </c>
      <c r="O70" s="137">
        <v>-16712.824339999996</v>
      </c>
      <c r="P70" s="137">
        <v>-15654.51777</v>
      </c>
      <c r="Q70" s="137">
        <v>-17473.222829999999</v>
      </c>
      <c r="R70" s="137">
        <v>-34869.429680000001</v>
      </c>
      <c r="S70" s="137">
        <v>-31968.717369999998</v>
      </c>
      <c r="T70" s="44"/>
      <c r="U70" s="29">
        <v>-4450</v>
      </c>
      <c r="V70" s="29">
        <v>-24106</v>
      </c>
      <c r="W70" s="29">
        <v>-50288.001500000035</v>
      </c>
      <c r="X70" s="29">
        <v>-52901.363039999997</v>
      </c>
      <c r="Y70" s="29">
        <v>-52901.363039999997</v>
      </c>
      <c r="Z70" s="29">
        <v>-99965.887650000004</v>
      </c>
      <c r="AA70" s="23"/>
    </row>
    <row r="71" spans="1:27" s="61" customFormat="1" ht="11.25" hidden="1" customHeight="1" outlineLevel="1" x14ac:dyDescent="0.2">
      <c r="A71" s="11" t="s">
        <v>70</v>
      </c>
      <c r="B71" s="29">
        <v>-265.42290000000003</v>
      </c>
      <c r="C71" s="29">
        <v>-768.03729999999996</v>
      </c>
      <c r="D71" s="59">
        <v>-0.65441404994262642</v>
      </c>
      <c r="E71" s="29">
        <v>-404.42117999999994</v>
      </c>
      <c r="F71" s="59">
        <v>-0.34369683605591561</v>
      </c>
      <c r="G71" s="23"/>
      <c r="H71" s="29">
        <v>-1797.24908</v>
      </c>
      <c r="I71" s="29">
        <v>-3979.3125199999995</v>
      </c>
      <c r="J71" s="59">
        <v>-0.5483518645577502</v>
      </c>
      <c r="L71" s="29">
        <v>-1200.0524999999998</v>
      </c>
      <c r="M71" s="137">
        <v>-1064.4332399999998</v>
      </c>
      <c r="N71" s="137">
        <v>-946.78948000000003</v>
      </c>
      <c r="O71" s="137">
        <v>-768.03729999999996</v>
      </c>
      <c r="P71" s="137">
        <v>-619.08905000000004</v>
      </c>
      <c r="Q71" s="137">
        <v>-508.31594999999999</v>
      </c>
      <c r="R71" s="137">
        <v>-404.42117999999994</v>
      </c>
      <c r="S71" s="137">
        <v>-265.42290000000003</v>
      </c>
      <c r="T71" s="44"/>
      <c r="U71" s="29" t="s">
        <v>68</v>
      </c>
      <c r="V71" s="29" t="s">
        <v>68</v>
      </c>
      <c r="W71" s="29">
        <v>-4147.6868999999997</v>
      </c>
      <c r="X71" s="29">
        <v>-3979.3125199999995</v>
      </c>
      <c r="Y71" s="29">
        <v>-3979.3125199999995</v>
      </c>
      <c r="Z71" s="29">
        <v>-1797.24908</v>
      </c>
      <c r="AA71" s="23"/>
    </row>
    <row r="72" spans="1:27" s="61" customFormat="1" ht="11.25" hidden="1" customHeight="1" outlineLevel="1" x14ac:dyDescent="0.2">
      <c r="A72" s="11" t="s">
        <v>71</v>
      </c>
      <c r="B72" s="29">
        <v>-23.183409999999999</v>
      </c>
      <c r="C72" s="29">
        <v>-70.352092422500007</v>
      </c>
      <c r="D72" s="59">
        <v>-0.67046594917501734</v>
      </c>
      <c r="E72" s="29">
        <v>-57.332639999999998</v>
      </c>
      <c r="F72" s="59">
        <v>-0.59563330765860423</v>
      </c>
      <c r="G72" s="23"/>
      <c r="H72" s="29">
        <v>-246.67612000000003</v>
      </c>
      <c r="I72" s="29">
        <v>-420.73850242250001</v>
      </c>
      <c r="J72" s="59">
        <v>-0.41370680700790452</v>
      </c>
      <c r="L72" s="29">
        <v>-131.34932000000003</v>
      </c>
      <c r="M72" s="137">
        <v>-107.99737999999999</v>
      </c>
      <c r="N72" s="137">
        <v>-111.03971</v>
      </c>
      <c r="O72" s="137">
        <v>-70.352092422500007</v>
      </c>
      <c r="P72" s="137">
        <v>-122.11887000000002</v>
      </c>
      <c r="Q72" s="137">
        <v>-44.041200000000003</v>
      </c>
      <c r="R72" s="137">
        <v>-57.332639999999998</v>
      </c>
      <c r="S72" s="137">
        <v>-23.183409999999999</v>
      </c>
      <c r="T72" s="44"/>
      <c r="U72" s="29">
        <v>-1749</v>
      </c>
      <c r="V72" s="29">
        <v>-880</v>
      </c>
      <c r="W72" s="29">
        <v>-866.29081000000019</v>
      </c>
      <c r="X72" s="29">
        <v>-420.73850242250001</v>
      </c>
      <c r="Y72" s="29">
        <v>-420.73850242250001</v>
      </c>
      <c r="Z72" s="29">
        <v>-246.67612</v>
      </c>
      <c r="AA72" s="23"/>
    </row>
    <row r="73" spans="1:27" s="61" customFormat="1" ht="11.25" hidden="1" customHeight="1" outlineLevel="2" x14ac:dyDescent="0.2">
      <c r="A73" s="11" t="s">
        <v>72</v>
      </c>
      <c r="B73" s="29">
        <v>0</v>
      </c>
      <c r="C73" s="29">
        <v>0</v>
      </c>
      <c r="D73" s="59" t="s">
        <v>87</v>
      </c>
      <c r="E73" s="29">
        <v>0</v>
      </c>
      <c r="F73" s="59" t="s">
        <v>223</v>
      </c>
      <c r="G73" s="23"/>
      <c r="H73" s="29">
        <v>0</v>
      </c>
      <c r="I73" s="29">
        <v>0</v>
      </c>
      <c r="J73" s="59" t="s">
        <v>223</v>
      </c>
      <c r="L73" s="29"/>
      <c r="M73" s="137"/>
      <c r="N73" s="137"/>
      <c r="O73" s="137"/>
      <c r="P73" s="137"/>
      <c r="Q73" s="137"/>
      <c r="R73" s="137"/>
      <c r="S73" s="137"/>
      <c r="T73" s="44"/>
      <c r="U73" s="29">
        <v>-1162</v>
      </c>
      <c r="V73" s="29">
        <v>-244</v>
      </c>
      <c r="W73" s="29">
        <v>0</v>
      </c>
      <c r="X73" s="29">
        <v>0</v>
      </c>
      <c r="Y73" s="29">
        <v>0</v>
      </c>
      <c r="Z73" s="29">
        <v>0</v>
      </c>
      <c r="AA73" s="23"/>
    </row>
    <row r="74" spans="1:27" s="61" customFormat="1" ht="11.25" hidden="1" customHeight="1" outlineLevel="1" collapsed="1" x14ac:dyDescent="0.2">
      <c r="A74" s="11" t="s">
        <v>73</v>
      </c>
      <c r="B74" s="29">
        <v>-862.04565000000014</v>
      </c>
      <c r="C74" s="29">
        <v>-391.34728999999993</v>
      </c>
      <c r="D74" s="59">
        <v>1.2027638162512901</v>
      </c>
      <c r="E74" s="29">
        <v>-482.98366999999996</v>
      </c>
      <c r="F74" s="59">
        <v>0.78483394687029517</v>
      </c>
      <c r="G74" s="23"/>
      <c r="H74" s="29">
        <v>-2015.0073699999998</v>
      </c>
      <c r="I74" s="29">
        <v>-2253.3215599999994</v>
      </c>
      <c r="J74" s="59">
        <v>-0.10576128779418403</v>
      </c>
      <c r="L74" s="29">
        <v>-1157.9626699999997</v>
      </c>
      <c r="M74" s="137">
        <v>-414.23030999999997</v>
      </c>
      <c r="N74" s="137">
        <v>-289.78129000000001</v>
      </c>
      <c r="O74" s="137">
        <v>-391.34728999999993</v>
      </c>
      <c r="P74" s="137">
        <v>-392.18247999999994</v>
      </c>
      <c r="Q74" s="137">
        <v>-277.79557</v>
      </c>
      <c r="R74" s="137">
        <v>-482.98366999999996</v>
      </c>
      <c r="S74" s="137">
        <v>-862.04565000000014</v>
      </c>
      <c r="T74" s="44"/>
      <c r="U74" s="29">
        <v>-2228</v>
      </c>
      <c r="V74" s="29">
        <v>-5618</v>
      </c>
      <c r="W74" s="29">
        <v>-4434.5975300000009</v>
      </c>
      <c r="X74" s="29">
        <v>-2253.3215599999994</v>
      </c>
      <c r="Y74" s="29">
        <v>-2253.3215599999994</v>
      </c>
      <c r="Z74" s="29">
        <v>-2015.00737</v>
      </c>
      <c r="AA74" s="23"/>
    </row>
    <row r="75" spans="1:27" s="61" customFormat="1" ht="11.25" hidden="1" customHeight="1" outlineLevel="1" x14ac:dyDescent="0.2">
      <c r="A75" s="11" t="s">
        <v>74</v>
      </c>
      <c r="B75" s="29">
        <v>-411.23329467771674</v>
      </c>
      <c r="C75" s="29">
        <v>-884.33186776813125</v>
      </c>
      <c r="D75" s="59">
        <v>-0.53497854180514426</v>
      </c>
      <c r="E75" s="29">
        <v>-627.8067559435051</v>
      </c>
      <c r="F75" s="59">
        <v>-0.34496835087463973</v>
      </c>
      <c r="G75" s="23"/>
      <c r="H75" s="29">
        <v>-1869.4042427952545</v>
      </c>
      <c r="I75" s="29">
        <v>-2390.5264923986324</v>
      </c>
      <c r="J75" s="59">
        <v>-0.21799476025906273</v>
      </c>
      <c r="L75" s="29">
        <v>-510.10415985774341</v>
      </c>
      <c r="M75" s="137">
        <v>-587.33261403892732</v>
      </c>
      <c r="N75" s="137">
        <v>-408.7578507338302</v>
      </c>
      <c r="O75" s="137">
        <v>-884.33186776813125</v>
      </c>
      <c r="P75" s="137">
        <v>-416.22245719553331</v>
      </c>
      <c r="Q75" s="137">
        <v>-414.14173497849947</v>
      </c>
      <c r="R75" s="137">
        <v>-627.8067559435051</v>
      </c>
      <c r="S75" s="137">
        <v>-411.23329467771674</v>
      </c>
      <c r="T75" s="44"/>
      <c r="U75" s="29">
        <v>-908</v>
      </c>
      <c r="V75" s="29">
        <v>-535</v>
      </c>
      <c r="W75" s="29">
        <v>-1263.4704299999999</v>
      </c>
      <c r="X75" s="29">
        <v>-2390.5264923986324</v>
      </c>
      <c r="Y75" s="29">
        <v>-2390.5264923986324</v>
      </c>
      <c r="Z75" s="29">
        <v>-1869.4042427952547</v>
      </c>
      <c r="AA75" s="23"/>
    </row>
    <row r="76" spans="1:27" s="61" customFormat="1" ht="11.25" hidden="1" customHeight="1" outlineLevel="1" x14ac:dyDescent="0.2">
      <c r="A76" s="11" t="s">
        <v>75</v>
      </c>
      <c r="B76" s="29">
        <v>-2693.8734772327321</v>
      </c>
      <c r="C76" s="29">
        <v>-4575.9036378424607</v>
      </c>
      <c r="D76" s="59">
        <v>-0.41129147586182702</v>
      </c>
      <c r="E76" s="29">
        <v>-4326.7465799999964</v>
      </c>
      <c r="F76" s="59">
        <v>-0.37739051099388998</v>
      </c>
      <c r="G76" s="23"/>
      <c r="H76" s="29">
        <v>-17953.007393219614</v>
      </c>
      <c r="I76" s="29">
        <v>-11146.886464129129</v>
      </c>
      <c r="J76" s="59">
        <v>0.61058493337962116</v>
      </c>
      <c r="L76" s="29">
        <v>-603.57607976550992</v>
      </c>
      <c r="M76" s="137">
        <v>-2769.0899885066665</v>
      </c>
      <c r="N76" s="137">
        <v>-3198.3167580144932</v>
      </c>
      <c r="O76" s="137">
        <v>-4575.9036378424607</v>
      </c>
      <c r="P76" s="137">
        <v>-4769.8445752000007</v>
      </c>
      <c r="Q76" s="137">
        <v>-6162.5427607868833</v>
      </c>
      <c r="R76" s="137">
        <v>-4326.7465799999964</v>
      </c>
      <c r="S76" s="137">
        <v>-2693.8734772327321</v>
      </c>
      <c r="T76" s="44"/>
      <c r="U76" s="29">
        <v>-279</v>
      </c>
      <c r="V76" s="29">
        <v>-171</v>
      </c>
      <c r="W76" s="29">
        <v>-965.46376000000043</v>
      </c>
      <c r="X76" s="29">
        <v>-11146.886464129129</v>
      </c>
      <c r="Y76" s="29">
        <v>-11146.886464129129</v>
      </c>
      <c r="Z76" s="29">
        <v>-17953.00739321961</v>
      </c>
      <c r="AA76" s="23"/>
    </row>
    <row r="77" spans="1:27" s="194" customFormat="1" ht="11.25" hidden="1" customHeight="1" outlineLevel="1" x14ac:dyDescent="0.2">
      <c r="A77" s="17" t="s">
        <v>76</v>
      </c>
      <c r="B77" s="30">
        <v>-53345.361187857045</v>
      </c>
      <c r="C77" s="30">
        <v>-38346.210868033086</v>
      </c>
      <c r="D77" s="258">
        <v>0.39115078074970477</v>
      </c>
      <c r="E77" s="30">
        <v>-58043.677855943504</v>
      </c>
      <c r="F77" s="69">
        <v>-8.0944503202347695E-2</v>
      </c>
      <c r="G77" s="37"/>
      <c r="H77" s="30">
        <v>-245487.14696196147</v>
      </c>
      <c r="I77" s="30">
        <v>-135039.35342040248</v>
      </c>
      <c r="J77" s="69">
        <v>0.81789338251431487</v>
      </c>
      <c r="K77" s="61"/>
      <c r="L77" s="30">
        <v>-25999.011439623253</v>
      </c>
      <c r="M77" s="226">
        <v>-37894.203909708922</v>
      </c>
      <c r="N77" s="226">
        <v>-32799.927203037209</v>
      </c>
      <c r="O77" s="226">
        <v>-38346.210868033086</v>
      </c>
      <c r="P77" s="226">
        <v>-75126.45148239554</v>
      </c>
      <c r="Q77" s="226">
        <v>-58971.656435765384</v>
      </c>
      <c r="R77" s="226">
        <v>-58043.677855943504</v>
      </c>
      <c r="S77" s="226">
        <v>-53345.361187857045</v>
      </c>
      <c r="T77" s="70"/>
      <c r="U77" s="30">
        <v>-30294</v>
      </c>
      <c r="V77" s="30">
        <v>-47875</v>
      </c>
      <c r="W77" s="30">
        <v>-83315.672709713603</v>
      </c>
      <c r="X77" s="30">
        <v>-135039.35342040245</v>
      </c>
      <c r="Y77" s="30">
        <v>-135039.35342040248</v>
      </c>
      <c r="Z77" s="30">
        <v>-245487.14696196152</v>
      </c>
      <c r="AA77" s="37"/>
    </row>
    <row r="78" spans="1:27" s="61" customFormat="1" ht="11.25" customHeight="1" collapsed="1" x14ac:dyDescent="0.2">
      <c r="A78" s="11" t="s">
        <v>77</v>
      </c>
      <c r="B78" s="29">
        <v>-18067.075287086082</v>
      </c>
      <c r="C78" s="29">
        <v>-11629.378524692202</v>
      </c>
      <c r="D78" s="59">
        <v>0.55357186531721991</v>
      </c>
      <c r="E78" s="29">
        <v>-15743.502553128201</v>
      </c>
      <c r="F78" s="59">
        <v>0.1475893135035693</v>
      </c>
      <c r="G78" s="44"/>
      <c r="H78" s="29">
        <v>-80896.140102117235</v>
      </c>
      <c r="I78" s="29">
        <v>-40192.704365151672</v>
      </c>
      <c r="J78" s="59">
        <v>1.0127070666152216</v>
      </c>
      <c r="L78" s="29">
        <v>-14561.287991186193</v>
      </c>
      <c r="M78" s="137">
        <v>-214.17909964706632</v>
      </c>
      <c r="N78" s="137">
        <v>-13787.858749626208</v>
      </c>
      <c r="O78" s="137">
        <v>-11629.378524692202</v>
      </c>
      <c r="P78" s="137">
        <v>-30911.322324448236</v>
      </c>
      <c r="Q78" s="137">
        <v>-16174.239937454709</v>
      </c>
      <c r="R78" s="137">
        <v>-15743.502553128201</v>
      </c>
      <c r="S78" s="137">
        <v>-18067.075287086082</v>
      </c>
      <c r="T78" s="44"/>
      <c r="U78" s="29">
        <v>-18581.924960000004</v>
      </c>
      <c r="V78" s="29">
        <v>-32549.049652057631</v>
      </c>
      <c r="W78" s="29">
        <v>-32013.809117932149</v>
      </c>
      <c r="X78" s="29">
        <v>-40192.704365151643</v>
      </c>
      <c r="Y78" s="29">
        <v>-40192.704365151672</v>
      </c>
      <c r="Z78" s="29">
        <v>-80896.140102117264</v>
      </c>
      <c r="AA78" s="44"/>
    </row>
    <row r="79" spans="1:27" s="61" customFormat="1" ht="11.25" customHeight="1" x14ac:dyDescent="0.2">
      <c r="A79" s="11" t="s">
        <v>78</v>
      </c>
      <c r="B79" s="29">
        <v>2305.2023399906179</v>
      </c>
      <c r="C79" s="29">
        <v>-1297.0139096386924</v>
      </c>
      <c r="D79" s="59">
        <v>-2.7773150487127585</v>
      </c>
      <c r="E79" s="29">
        <v>10677.62573432848</v>
      </c>
      <c r="F79" s="59">
        <v>-0.78410908966593473</v>
      </c>
      <c r="G79" s="44"/>
      <c r="H79" s="29">
        <v>15273.1515643191</v>
      </c>
      <c r="I79" s="29">
        <v>-21852.335599638689</v>
      </c>
      <c r="J79" s="59">
        <v>-1.6989253617618627</v>
      </c>
      <c r="L79" s="29">
        <v>-2090.8679099999995</v>
      </c>
      <c r="M79" s="137">
        <v>-10365.173779999997</v>
      </c>
      <c r="N79" s="137">
        <v>-8099.2800000000007</v>
      </c>
      <c r="O79" s="137">
        <v>-1297.0139096386924</v>
      </c>
      <c r="P79" s="137">
        <v>3013.7745800000012</v>
      </c>
      <c r="Q79" s="137">
        <v>-723.4510899999982</v>
      </c>
      <c r="R79" s="137">
        <v>10677.62573432848</v>
      </c>
      <c r="S79" s="137">
        <v>2305.2023399906179</v>
      </c>
      <c r="T79" s="44"/>
      <c r="U79" s="29">
        <v>-6799</v>
      </c>
      <c r="V79" s="29">
        <v>-469.88692409495502</v>
      </c>
      <c r="W79" s="29">
        <v>-20693.389377548334</v>
      </c>
      <c r="X79" s="29">
        <v>-21852.335599638693</v>
      </c>
      <c r="Y79" s="29">
        <v>-21852.335599638689</v>
      </c>
      <c r="Z79" s="29">
        <v>15392.1515643191</v>
      </c>
      <c r="AA79" s="44"/>
    </row>
    <row r="80" spans="1:27" s="194" customFormat="1" ht="11.25" customHeight="1" x14ac:dyDescent="0.2">
      <c r="A80" s="62" t="s">
        <v>79</v>
      </c>
      <c r="B80" s="31">
        <v>1496.8574160734283</v>
      </c>
      <c r="C80" s="31">
        <v>24179.921481859539</v>
      </c>
      <c r="D80" s="54">
        <v>-0.93809502577597648</v>
      </c>
      <c r="E80" s="31">
        <v>15206.884139828926</v>
      </c>
      <c r="F80" s="54">
        <v>-0.90156711905544462</v>
      </c>
      <c r="G80" s="70"/>
      <c r="H80" s="31">
        <v>23168.557320326279</v>
      </c>
      <c r="I80" s="31">
        <v>72453.532912933209</v>
      </c>
      <c r="J80" s="54">
        <v>-0.68022874263194677</v>
      </c>
      <c r="K80" s="61"/>
      <c r="L80" s="31">
        <v>9450.4759493199363</v>
      </c>
      <c r="M80" s="223">
        <v>26722.812089582661</v>
      </c>
      <c r="N80" s="223">
        <v>12100.323392171078</v>
      </c>
      <c r="O80" s="223">
        <v>24179.921481859539</v>
      </c>
      <c r="P80" s="223">
        <v>-2093.481817360906</v>
      </c>
      <c r="Q80" s="223">
        <v>8558.297581784831</v>
      </c>
      <c r="R80" s="223">
        <v>15206.884139828926</v>
      </c>
      <c r="S80" s="223">
        <v>1496.8574160734283</v>
      </c>
      <c r="T80" s="70"/>
      <c r="U80" s="31">
        <v>28057.425340000038</v>
      </c>
      <c r="V80" s="31">
        <v>19977.358490964387</v>
      </c>
      <c r="W80" s="31">
        <v>70586.843269602105</v>
      </c>
      <c r="X80" s="31">
        <v>72453.532912933428</v>
      </c>
      <c r="Y80" s="31">
        <v>72453.532912933209</v>
      </c>
      <c r="Z80" s="31">
        <v>23168.557320326167</v>
      </c>
      <c r="AA80" s="70"/>
    </row>
    <row r="81" spans="1:27" s="97" customFormat="1" ht="11.25" customHeight="1" x14ac:dyDescent="0.15">
      <c r="A81" s="67" t="s">
        <v>80</v>
      </c>
      <c r="B81" s="27">
        <v>5.3943816219200668E-3</v>
      </c>
      <c r="C81" s="27">
        <v>8.7567769285693764E-2</v>
      </c>
      <c r="D81" s="71">
        <v>-8.1999999999999993</v>
      </c>
      <c r="E81" s="27">
        <v>5.6762087075262598E-2</v>
      </c>
      <c r="F81" s="71">
        <v>-5.0999999999999996</v>
      </c>
      <c r="G81" s="60"/>
      <c r="H81" s="27">
        <v>2.163457757705569E-2</v>
      </c>
      <c r="I81" s="27">
        <v>6.793057008103083E-2</v>
      </c>
      <c r="J81" s="111">
        <v>-4.5999999999999996</v>
      </c>
      <c r="K81" s="95"/>
      <c r="L81" s="27">
        <v>4.1892130942941017E-2</v>
      </c>
      <c r="M81" s="224">
        <v>9.658468989297507E-2</v>
      </c>
      <c r="N81" s="224">
        <v>4.1987922372859574E-2</v>
      </c>
      <c r="O81" s="224">
        <v>8.7567769285693764E-2</v>
      </c>
      <c r="P81" s="224">
        <v>-8.6796522026471295E-3</v>
      </c>
      <c r="Q81" s="224">
        <v>3.010096673952542E-2</v>
      </c>
      <c r="R81" s="224">
        <v>5.6762087075262598E-2</v>
      </c>
      <c r="S81" s="224">
        <v>5.3943816219200668E-3</v>
      </c>
      <c r="T81" s="60"/>
      <c r="U81" s="27">
        <v>7.5517380119288657E-2</v>
      </c>
      <c r="V81" s="27">
        <v>3.9436129023039328E-2</v>
      </c>
      <c r="W81" s="27">
        <v>9.830419145614025E-2</v>
      </c>
      <c r="X81" s="27">
        <v>6.7930570081031025E-2</v>
      </c>
      <c r="Y81" s="27">
        <v>6.793057008103083E-2</v>
      </c>
      <c r="Z81" s="27">
        <v>2.1634577577055586E-2</v>
      </c>
      <c r="AA81" s="60"/>
    </row>
    <row r="82" spans="1:27" s="61" customFormat="1" ht="5.0999999999999996" customHeight="1" x14ac:dyDescent="0.2">
      <c r="A82" s="11"/>
      <c r="B82" s="47"/>
      <c r="C82" s="47"/>
      <c r="D82" s="44"/>
      <c r="E82" s="23"/>
      <c r="F82" s="44" t="s">
        <v>87</v>
      </c>
      <c r="G82" s="44"/>
      <c r="H82" s="158"/>
      <c r="I82" s="158"/>
      <c r="J82" s="162" t="s">
        <v>87</v>
      </c>
      <c r="L82" s="29"/>
      <c r="M82" s="137"/>
      <c r="N82" s="137"/>
      <c r="O82" s="137"/>
      <c r="P82" s="137"/>
      <c r="Q82" s="137"/>
      <c r="R82" s="137"/>
      <c r="S82" s="137"/>
      <c r="T82" s="44"/>
      <c r="U82" s="23"/>
      <c r="V82" s="23"/>
      <c r="W82" s="23"/>
      <c r="X82" s="23"/>
      <c r="Y82" s="23"/>
      <c r="Z82" s="23"/>
      <c r="AA82" s="44"/>
    </row>
    <row r="83" spans="1:27" s="61" customFormat="1" ht="11.25" hidden="1" customHeight="1" outlineLevel="1" x14ac:dyDescent="0.2">
      <c r="A83" s="10" t="s">
        <v>54</v>
      </c>
      <c r="B83" s="29">
        <v>0</v>
      </c>
      <c r="C83" s="29">
        <v>228.38296</v>
      </c>
      <c r="D83" s="59">
        <v>-1</v>
      </c>
      <c r="E83" s="29">
        <v>0</v>
      </c>
      <c r="F83" s="59" t="s">
        <v>223</v>
      </c>
      <c r="G83" s="44"/>
      <c r="H83" s="29">
        <v>0</v>
      </c>
      <c r="I83" s="29">
        <v>6902.5281799999993</v>
      </c>
      <c r="J83" s="59">
        <v>-1</v>
      </c>
      <c r="L83" s="29">
        <v>1876.0692299999998</v>
      </c>
      <c r="M83" s="137">
        <v>4674.7682999999997</v>
      </c>
      <c r="N83" s="137">
        <v>123.30768999999998</v>
      </c>
      <c r="O83" s="137">
        <v>228.38296</v>
      </c>
      <c r="P83" s="137">
        <v>0</v>
      </c>
      <c r="Q83" s="137">
        <v>0</v>
      </c>
      <c r="R83" s="137">
        <v>0</v>
      </c>
      <c r="S83" s="137">
        <v>0</v>
      </c>
      <c r="T83" s="44"/>
      <c r="U83" s="29">
        <v>0</v>
      </c>
      <c r="V83" s="195">
        <v>0</v>
      </c>
      <c r="W83" s="29">
        <v>0</v>
      </c>
      <c r="X83" s="29">
        <v>6902.5281799999993</v>
      </c>
      <c r="Y83" s="29">
        <v>6902.5281799999993</v>
      </c>
      <c r="Z83" s="29">
        <v>0</v>
      </c>
      <c r="AA83" s="44"/>
    </row>
    <row r="84" spans="1:27" s="61" customFormat="1" ht="11.25" hidden="1" customHeight="1" outlineLevel="1" x14ac:dyDescent="0.2">
      <c r="A84" s="10" t="s">
        <v>55</v>
      </c>
      <c r="B84" s="29">
        <v>120.90379000000001</v>
      </c>
      <c r="C84" s="29">
        <v>0</v>
      </c>
      <c r="D84" s="59" t="s">
        <v>223</v>
      </c>
      <c r="E84" s="29">
        <v>30.320699999999999</v>
      </c>
      <c r="F84" s="59">
        <v>2.9874999587740394</v>
      </c>
      <c r="G84" s="44"/>
      <c r="H84" s="29">
        <v>151.22449</v>
      </c>
      <c r="I84" s="29">
        <v>0</v>
      </c>
      <c r="J84" s="59" t="s">
        <v>223</v>
      </c>
      <c r="L84" s="29">
        <v>0</v>
      </c>
      <c r="M84" s="137">
        <v>0</v>
      </c>
      <c r="N84" s="137">
        <v>0</v>
      </c>
      <c r="O84" s="137">
        <v>0</v>
      </c>
      <c r="P84" s="137">
        <v>0</v>
      </c>
      <c r="Q84" s="137">
        <v>0</v>
      </c>
      <c r="R84" s="137">
        <v>30.320699999999999</v>
      </c>
      <c r="S84" s="137">
        <v>120.90379000000001</v>
      </c>
      <c r="T84" s="44"/>
      <c r="U84" s="29">
        <v>0</v>
      </c>
      <c r="V84" s="195">
        <v>88</v>
      </c>
      <c r="W84" s="29">
        <v>0</v>
      </c>
      <c r="X84" s="29">
        <v>0</v>
      </c>
      <c r="Y84" s="29">
        <v>0</v>
      </c>
      <c r="Z84" s="29">
        <v>151.22449</v>
      </c>
      <c r="AA84" s="44"/>
    </row>
    <row r="85" spans="1:27" s="61" customFormat="1" ht="11.25" hidden="1" customHeight="1" outlineLevel="1" x14ac:dyDescent="0.2">
      <c r="A85" s="10" t="s">
        <v>56</v>
      </c>
      <c r="B85" s="29">
        <v>0</v>
      </c>
      <c r="C85" s="29">
        <v>0</v>
      </c>
      <c r="D85" s="59" t="s">
        <v>223</v>
      </c>
      <c r="E85" s="29">
        <v>0</v>
      </c>
      <c r="F85" s="59" t="s">
        <v>223</v>
      </c>
      <c r="G85" s="44"/>
      <c r="H85" s="29">
        <v>0</v>
      </c>
      <c r="I85" s="29">
        <v>7253.3123636586515</v>
      </c>
      <c r="J85" s="59">
        <v>-1</v>
      </c>
      <c r="L85" s="29">
        <v>794.70561365865092</v>
      </c>
      <c r="M85" s="137">
        <v>788.16380000000015</v>
      </c>
      <c r="N85" s="137">
        <v>5670.4429500000006</v>
      </c>
      <c r="O85" s="137">
        <v>0</v>
      </c>
      <c r="P85" s="137">
        <v>0</v>
      </c>
      <c r="Q85" s="137">
        <v>0</v>
      </c>
      <c r="R85" s="137">
        <v>0</v>
      </c>
      <c r="S85" s="137">
        <v>0</v>
      </c>
      <c r="T85" s="44"/>
      <c r="U85" s="29">
        <v>711</v>
      </c>
      <c r="V85" s="195">
        <v>2588</v>
      </c>
      <c r="W85" s="29">
        <v>11423.751399999997</v>
      </c>
      <c r="X85" s="29">
        <v>7253.3123636586515</v>
      </c>
      <c r="Y85" s="29">
        <v>7253.3123636586515</v>
      </c>
      <c r="Z85" s="29">
        <v>0</v>
      </c>
      <c r="AA85" s="44"/>
    </row>
    <row r="86" spans="1:27" s="61" customFormat="1" ht="11.25" hidden="1" customHeight="1" outlineLevel="1" x14ac:dyDescent="0.2">
      <c r="A86" s="10" t="s">
        <v>81</v>
      </c>
      <c r="B86" s="29">
        <v>0</v>
      </c>
      <c r="C86" s="29">
        <v>0</v>
      </c>
      <c r="D86" s="59" t="s">
        <v>223</v>
      </c>
      <c r="E86" s="29">
        <v>0</v>
      </c>
      <c r="F86" s="59" t="s">
        <v>223</v>
      </c>
      <c r="G86" s="44"/>
      <c r="H86" s="29">
        <v>0</v>
      </c>
      <c r="I86" s="29">
        <v>-7698.4541665290672</v>
      </c>
      <c r="J86" s="59">
        <v>-1</v>
      </c>
      <c r="L86" s="29">
        <v>0</v>
      </c>
      <c r="M86" s="137">
        <v>-7698.4541665290672</v>
      </c>
      <c r="N86" s="137">
        <v>0</v>
      </c>
      <c r="O86" s="137">
        <v>0</v>
      </c>
      <c r="P86" s="137">
        <v>0</v>
      </c>
      <c r="Q86" s="137">
        <v>0</v>
      </c>
      <c r="R86" s="137">
        <v>0</v>
      </c>
      <c r="S86" s="137">
        <v>0</v>
      </c>
      <c r="T86" s="44"/>
      <c r="U86" s="29">
        <v>0</v>
      </c>
      <c r="V86" s="195">
        <v>0</v>
      </c>
      <c r="W86" s="29">
        <v>0</v>
      </c>
      <c r="X86" s="29">
        <v>-7698.4541665290672</v>
      </c>
      <c r="Y86" s="29">
        <v>-7698.4541665290672</v>
      </c>
      <c r="Z86" s="29">
        <v>0</v>
      </c>
      <c r="AA86" s="44"/>
    </row>
    <row r="87" spans="1:27" s="61" customFormat="1" ht="11.25" hidden="1" customHeight="1" outlineLevel="1" x14ac:dyDescent="0.2">
      <c r="A87" s="10" t="s">
        <v>82</v>
      </c>
      <c r="B87" s="29">
        <v>0</v>
      </c>
      <c r="C87" s="29">
        <v>0</v>
      </c>
      <c r="D87" s="59" t="s">
        <v>223</v>
      </c>
      <c r="E87" s="29">
        <v>-13014.707609999998</v>
      </c>
      <c r="F87" s="59">
        <v>-1</v>
      </c>
      <c r="G87" s="44"/>
      <c r="H87" s="29">
        <v>-13014.707609999998</v>
      </c>
      <c r="I87" s="29">
        <v>0</v>
      </c>
      <c r="J87" s="59" t="s">
        <v>223</v>
      </c>
      <c r="L87" s="29">
        <v>0</v>
      </c>
      <c r="M87" s="137">
        <v>0</v>
      </c>
      <c r="N87" s="137">
        <v>0</v>
      </c>
      <c r="O87" s="137">
        <v>0</v>
      </c>
      <c r="P87" s="137">
        <v>0</v>
      </c>
      <c r="Q87" s="137">
        <v>0</v>
      </c>
      <c r="R87" s="137">
        <v>-13014.707609999998</v>
      </c>
      <c r="S87" s="137">
        <v>0</v>
      </c>
      <c r="T87" s="44"/>
      <c r="U87" s="29">
        <v>0</v>
      </c>
      <c r="V87" s="195">
        <v>0</v>
      </c>
      <c r="W87" s="29">
        <v>0</v>
      </c>
      <c r="X87" s="29">
        <v>0</v>
      </c>
      <c r="Y87" s="29">
        <v>0</v>
      </c>
      <c r="Z87" s="29">
        <v>-13014.707609999998</v>
      </c>
      <c r="AA87" s="44"/>
    </row>
    <row r="88" spans="1:27" s="61" customFormat="1" ht="11.25" hidden="1" customHeight="1" outlineLevel="1" x14ac:dyDescent="0.2">
      <c r="A88" s="10" t="s">
        <v>58</v>
      </c>
      <c r="B88" s="29">
        <v>0</v>
      </c>
      <c r="C88" s="29">
        <v>0</v>
      </c>
      <c r="D88" s="59" t="s">
        <v>223</v>
      </c>
      <c r="E88" s="29">
        <v>0</v>
      </c>
      <c r="F88" s="59" t="s">
        <v>223</v>
      </c>
      <c r="G88" s="44"/>
      <c r="H88" s="29">
        <v>0</v>
      </c>
      <c r="I88" s="29">
        <v>0</v>
      </c>
      <c r="J88" s="59" t="s">
        <v>223</v>
      </c>
      <c r="L88" s="29">
        <v>0</v>
      </c>
      <c r="M88" s="137">
        <v>0</v>
      </c>
      <c r="N88" s="137">
        <v>0</v>
      </c>
      <c r="O88" s="137">
        <v>0</v>
      </c>
      <c r="P88" s="137">
        <v>0</v>
      </c>
      <c r="Q88" s="137">
        <v>0</v>
      </c>
      <c r="R88" s="137">
        <v>0</v>
      </c>
      <c r="S88" s="137">
        <v>0</v>
      </c>
      <c r="T88" s="44"/>
      <c r="U88" s="29">
        <v>0</v>
      </c>
      <c r="V88" s="195">
        <v>1302</v>
      </c>
      <c r="W88" s="29">
        <v>309.44313</v>
      </c>
      <c r="X88" s="29">
        <v>0</v>
      </c>
      <c r="Y88" s="29">
        <v>0</v>
      </c>
      <c r="Z88" s="29">
        <v>0</v>
      </c>
      <c r="AA88" s="44"/>
    </row>
    <row r="89" spans="1:27" s="61" customFormat="1" ht="11.25" hidden="1" customHeight="1" outlineLevel="1" x14ac:dyDescent="0.2">
      <c r="A89" s="10" t="s">
        <v>83</v>
      </c>
      <c r="B89" s="29">
        <v>-41.107288600000004</v>
      </c>
      <c r="C89" s="29">
        <v>-77.650206400000002</v>
      </c>
      <c r="D89" s="59">
        <v>-0.47060940973880006</v>
      </c>
      <c r="E89" s="29">
        <v>-10.309038000000001</v>
      </c>
      <c r="F89" s="59">
        <v>2.987499958774039</v>
      </c>
      <c r="G89" s="44"/>
      <c r="H89" s="29">
        <v>-51.416326600000005</v>
      </c>
      <c r="I89" s="29">
        <v>-2195.511368224059</v>
      </c>
      <c r="J89" s="59">
        <v>-0.97658116129838557</v>
      </c>
      <c r="L89" s="29">
        <v>-908.06344684394128</v>
      </c>
      <c r="M89" s="137">
        <v>760.07750261988258</v>
      </c>
      <c r="N89" s="137">
        <v>-1969.8752176000003</v>
      </c>
      <c r="O89" s="137">
        <v>-77.650206400000002</v>
      </c>
      <c r="P89" s="137">
        <v>0</v>
      </c>
      <c r="Q89" s="137">
        <v>0</v>
      </c>
      <c r="R89" s="137">
        <v>-10.309038000000001</v>
      </c>
      <c r="S89" s="137">
        <v>-41.107288600000004</v>
      </c>
      <c r="T89" s="44"/>
      <c r="U89" s="29">
        <v>-241.74</v>
      </c>
      <c r="V89" s="195">
        <v>-1352.5200000000002</v>
      </c>
      <c r="W89" s="29">
        <v>-3989.2861401999999</v>
      </c>
      <c r="X89" s="29">
        <v>-2195.511368224059</v>
      </c>
      <c r="Y89" s="29">
        <v>-2195.511368224059</v>
      </c>
      <c r="Z89" s="29">
        <v>-51.416326600000005</v>
      </c>
      <c r="AA89" s="44"/>
    </row>
    <row r="90" spans="1:27" s="61" customFormat="1" ht="11.25" customHeight="1" collapsed="1" x14ac:dyDescent="0.2">
      <c r="A90" s="11" t="s">
        <v>84</v>
      </c>
      <c r="B90" s="29">
        <v>79.796501400000011</v>
      </c>
      <c r="C90" s="29">
        <v>150.7327536</v>
      </c>
      <c r="D90" s="59">
        <v>-0.47060940973880006</v>
      </c>
      <c r="E90" s="29">
        <v>-12994.695947999997</v>
      </c>
      <c r="F90" s="59">
        <v>-1.0061406978446681</v>
      </c>
      <c r="G90" s="44"/>
      <c r="H90" s="29">
        <v>-12914.899446599997</v>
      </c>
      <c r="I90" s="29">
        <v>4261.8750089055256</v>
      </c>
      <c r="J90" s="59">
        <v>-4.0303327572050538</v>
      </c>
      <c r="L90" s="29">
        <v>1762.7113968147091</v>
      </c>
      <c r="M90" s="137">
        <v>-1475.4445639091837</v>
      </c>
      <c r="N90" s="137">
        <v>3823.8754224000004</v>
      </c>
      <c r="O90" s="137">
        <v>150.7327536</v>
      </c>
      <c r="P90" s="137">
        <v>0</v>
      </c>
      <c r="Q90" s="137">
        <v>0</v>
      </c>
      <c r="R90" s="137">
        <v>-12994.695947999997</v>
      </c>
      <c r="S90" s="137">
        <v>79.796501400000011</v>
      </c>
      <c r="T90" s="44"/>
      <c r="U90" s="29">
        <v>469.25999999999846</v>
      </c>
      <c r="V90" s="195">
        <v>2625.4799999999996</v>
      </c>
      <c r="W90" s="29">
        <v>7743.908389799999</v>
      </c>
      <c r="X90" s="29">
        <v>4261.8750089055256</v>
      </c>
      <c r="Y90" s="29">
        <v>4261.8750089055256</v>
      </c>
      <c r="Z90" s="29">
        <v>-12914.899446599997</v>
      </c>
      <c r="AA90" s="44"/>
    </row>
    <row r="91" spans="1:27" s="194" customFormat="1" ht="11.25" customHeight="1" x14ac:dyDescent="0.2">
      <c r="A91" s="62" t="s">
        <v>85</v>
      </c>
      <c r="B91" s="31">
        <v>1576.6539174734285</v>
      </c>
      <c r="C91" s="31">
        <v>24330.654235459631</v>
      </c>
      <c r="D91" s="54">
        <v>-0.93519886879261949</v>
      </c>
      <c r="E91" s="31">
        <v>2212.1881918289291</v>
      </c>
      <c r="F91" s="54">
        <v>-0.28728761716699702</v>
      </c>
      <c r="G91" s="70"/>
      <c r="H91" s="31">
        <v>10253.657873726283</v>
      </c>
      <c r="I91" s="31">
        <v>76715.407921839011</v>
      </c>
      <c r="J91" s="54">
        <v>-0.86634161048621217</v>
      </c>
      <c r="K91" s="61"/>
      <c r="L91" s="31">
        <v>11213.187346134717</v>
      </c>
      <c r="M91" s="223">
        <v>25247.367525673511</v>
      </c>
      <c r="N91" s="223">
        <v>15924.198814571155</v>
      </c>
      <c r="O91" s="223">
        <v>24330.654235459631</v>
      </c>
      <c r="P91" s="223">
        <v>-2093.481817360906</v>
      </c>
      <c r="Q91" s="223">
        <v>8558.297581784831</v>
      </c>
      <c r="R91" s="223">
        <v>2212.1881918289291</v>
      </c>
      <c r="S91" s="223">
        <v>1576.6539174734285</v>
      </c>
      <c r="T91" s="70"/>
      <c r="U91" s="31">
        <v>28526.685340000036</v>
      </c>
      <c r="V91" s="31">
        <v>22602.838490964386</v>
      </c>
      <c r="W91" s="31">
        <v>78330.751659401896</v>
      </c>
      <c r="X91" s="31">
        <v>76715.407921838996</v>
      </c>
      <c r="Y91" s="31">
        <v>76715.407921839011</v>
      </c>
      <c r="Z91" s="31">
        <v>10253.65787372617</v>
      </c>
      <c r="AA91" s="70"/>
    </row>
    <row r="92" spans="1:27" s="97" customFormat="1" ht="18.75" customHeight="1" x14ac:dyDescent="0.15">
      <c r="A92" s="67" t="s">
        <v>86</v>
      </c>
      <c r="B92" s="27">
        <v>5.6819526196807265E-3</v>
      </c>
      <c r="C92" s="27">
        <v>8.8113649097625854E-2</v>
      </c>
      <c r="D92" s="71">
        <v>-8.1999999999999993</v>
      </c>
      <c r="E92" s="27">
        <v>8.2573404003638325E-3</v>
      </c>
      <c r="F92" s="71">
        <v>-0.3</v>
      </c>
      <c r="G92" s="60"/>
      <c r="H92" s="27">
        <v>9.5747678049465674E-3</v>
      </c>
      <c r="I92" s="27">
        <v>7.1926394540232474E-2</v>
      </c>
      <c r="J92" s="111">
        <v>-6.2</v>
      </c>
      <c r="K92" s="61"/>
      <c r="L92" s="27">
        <v>4.9705889429389853E-2</v>
      </c>
      <c r="M92" s="224">
        <v>9.1251966855380021E-2</v>
      </c>
      <c r="N92" s="224">
        <v>5.5256706949567691E-2</v>
      </c>
      <c r="O92" s="224">
        <v>8.8113649097625854E-2</v>
      </c>
      <c r="P92" s="224">
        <v>-8.6796522026471295E-3</v>
      </c>
      <c r="Q92" s="224">
        <v>3.010096673952542E-2</v>
      </c>
      <c r="R92" s="224">
        <v>8.2573404003638325E-3</v>
      </c>
      <c r="S92" s="224">
        <v>5.6819526196807265E-3</v>
      </c>
      <c r="T92" s="60"/>
      <c r="U92" s="27">
        <v>7.6780407120709784E-2</v>
      </c>
      <c r="V92" s="27">
        <v>4.461893475154638E-2</v>
      </c>
      <c r="W92" s="27">
        <v>0.10908890171810945</v>
      </c>
      <c r="X92" s="27">
        <v>7.1926394540232447E-2</v>
      </c>
      <c r="Y92" s="27">
        <v>7.1926394540232474E-2</v>
      </c>
      <c r="Z92" s="27">
        <v>9.5747678049464616E-3</v>
      </c>
      <c r="AA92" s="60"/>
    </row>
    <row r="93" spans="1:27" s="147" customFormat="1" ht="10.5" customHeight="1" x14ac:dyDescent="0.2">
      <c r="B93" s="197"/>
      <c r="C93" s="197"/>
      <c r="E93" s="197"/>
      <c r="H93" s="197"/>
      <c r="I93" s="197"/>
      <c r="J93" s="198"/>
      <c r="K93" s="61"/>
      <c r="M93" s="234"/>
      <c r="N93" s="234"/>
      <c r="O93" s="234"/>
      <c r="P93" s="234"/>
      <c r="Q93" s="234"/>
      <c r="R93" s="234"/>
      <c r="S93" s="234"/>
    </row>
    <row r="94" spans="1:27" s="147" customFormat="1" ht="33" hidden="1" customHeight="1" x14ac:dyDescent="0.2">
      <c r="A94" s="199" t="s">
        <v>254</v>
      </c>
      <c r="B94" s="200" t="s">
        <v>8</v>
      </c>
      <c r="C94" s="200"/>
      <c r="D94" s="200"/>
      <c r="E94" s="200"/>
      <c r="F94" s="200"/>
      <c r="H94" s="139"/>
      <c r="I94" s="139"/>
      <c r="J94" s="139"/>
      <c r="K94" s="61"/>
      <c r="L94" s="200"/>
      <c r="M94" s="217"/>
      <c r="N94" s="217"/>
      <c r="O94" s="217" t="s">
        <v>7</v>
      </c>
      <c r="P94" s="217" t="s">
        <v>1</v>
      </c>
      <c r="Q94" s="217" t="s">
        <v>4</v>
      </c>
      <c r="R94" s="217" t="s">
        <v>6</v>
      </c>
      <c r="S94" s="217" t="s">
        <v>8</v>
      </c>
      <c r="U94" s="201">
        <v>2018</v>
      </c>
      <c r="V94" s="201">
        <v>2019</v>
      </c>
      <c r="W94" s="201">
        <v>2020</v>
      </c>
      <c r="X94" s="201">
        <v>2021</v>
      </c>
      <c r="Y94" s="201">
        <v>2021</v>
      </c>
      <c r="Z94" s="201">
        <v>2022</v>
      </c>
    </row>
    <row r="95" spans="1:27" s="147" customFormat="1" ht="10.5" hidden="1" customHeight="1" x14ac:dyDescent="0.2">
      <c r="A95" s="151"/>
      <c r="B95" s="186"/>
      <c r="C95" s="186"/>
      <c r="D95" s="146"/>
      <c r="F95" s="196"/>
      <c r="J95" s="198"/>
      <c r="K95" s="61"/>
      <c r="M95" s="216"/>
      <c r="N95" s="216"/>
      <c r="O95" s="216"/>
      <c r="P95" s="216"/>
      <c r="Q95" s="216"/>
      <c r="R95" s="216"/>
      <c r="S95" s="216"/>
      <c r="U95" s="186"/>
      <c r="V95" s="186"/>
      <c r="W95" s="186"/>
      <c r="X95" s="186"/>
      <c r="Y95" s="186"/>
      <c r="Z95" s="186"/>
    </row>
    <row r="96" spans="1:27" ht="10.5" hidden="1" customHeight="1" x14ac:dyDescent="0.2">
      <c r="A96" s="91" t="s">
        <v>88</v>
      </c>
      <c r="B96" s="85">
        <v>0</v>
      </c>
      <c r="C96" s="85"/>
      <c r="D96" s="86"/>
      <c r="E96" s="85"/>
      <c r="F96" s="86"/>
      <c r="H96" s="85"/>
      <c r="I96" s="85"/>
      <c r="J96" s="86"/>
      <c r="K96" s="61"/>
      <c r="L96" s="85"/>
      <c r="M96" s="228"/>
      <c r="N96" s="228"/>
      <c r="O96" s="228">
        <v>66189.516154371478</v>
      </c>
      <c r="P96" s="228">
        <v>64051.2922616504</v>
      </c>
      <c r="Q96" s="228">
        <v>64217.23123422097</v>
      </c>
      <c r="R96" s="228">
        <v>66501.821679967223</v>
      </c>
      <c r="S96" s="228"/>
      <c r="U96" s="85">
        <v>93469.777499999997</v>
      </c>
      <c r="V96" s="85">
        <v>168037.23749999999</v>
      </c>
      <c r="W96" s="85">
        <v>231800.07918597566</v>
      </c>
      <c r="X96" s="85">
        <v>262203.74793773168</v>
      </c>
      <c r="Y96" s="85">
        <v>262203.74793773168</v>
      </c>
      <c r="Z96" s="85">
        <v>266303.58946334</v>
      </c>
    </row>
    <row r="97" spans="1:26" ht="10.5" hidden="1" customHeight="1" x14ac:dyDescent="0.2">
      <c r="A97" s="77"/>
      <c r="B97" s="78"/>
      <c r="C97" s="78"/>
      <c r="D97" s="79"/>
      <c r="E97" s="78"/>
      <c r="F97" s="79"/>
      <c r="H97" s="78"/>
      <c r="I97" s="78"/>
      <c r="J97" s="79"/>
      <c r="L97" s="78"/>
      <c r="M97" s="229"/>
      <c r="N97" s="229"/>
      <c r="O97" s="229"/>
      <c r="P97" s="229"/>
      <c r="Q97" s="229"/>
      <c r="R97" s="229"/>
      <c r="S97" s="246"/>
      <c r="U97" s="78"/>
      <c r="V97" s="78"/>
      <c r="W97" s="78"/>
      <c r="X97" s="78"/>
      <c r="Y97" s="78"/>
      <c r="Z97" s="78"/>
    </row>
    <row r="98" spans="1:26" ht="10.5" hidden="1" customHeight="1" outlineLevel="1" x14ac:dyDescent="0.2">
      <c r="A98" s="80" t="s">
        <v>21</v>
      </c>
      <c r="B98" s="78">
        <v>0</v>
      </c>
      <c r="C98" s="78"/>
      <c r="D98" s="81"/>
      <c r="E98" s="78"/>
      <c r="F98" s="81"/>
      <c r="H98" s="78"/>
      <c r="I98" s="78"/>
      <c r="J98" s="81"/>
      <c r="L98" s="78"/>
      <c r="M98" s="229"/>
      <c r="N98" s="229"/>
      <c r="O98" s="229">
        <v>0</v>
      </c>
      <c r="P98" s="229">
        <v>0</v>
      </c>
      <c r="Q98" s="229">
        <v>0</v>
      </c>
      <c r="R98" s="229">
        <v>0</v>
      </c>
      <c r="S98" s="246"/>
      <c r="U98" s="78">
        <v>0</v>
      </c>
      <c r="V98" s="78">
        <v>0</v>
      </c>
      <c r="W98" s="78">
        <v>0</v>
      </c>
      <c r="X98" s="78">
        <v>0</v>
      </c>
      <c r="Y98" s="78">
        <v>0</v>
      </c>
      <c r="Z98" s="78">
        <v>0</v>
      </c>
    </row>
    <row r="99" spans="1:26" ht="10.5" hidden="1" customHeight="1" outlineLevel="1" x14ac:dyDescent="0.2">
      <c r="A99" s="80" t="s">
        <v>22</v>
      </c>
      <c r="B99" s="78">
        <v>0</v>
      </c>
      <c r="C99" s="78"/>
      <c r="D99" s="81"/>
      <c r="E99" s="78"/>
      <c r="F99" s="81"/>
      <c r="H99" s="78"/>
      <c r="I99" s="78"/>
      <c r="J99" s="81"/>
      <c r="L99" s="78"/>
      <c r="M99" s="229"/>
      <c r="N99" s="229"/>
      <c r="O99" s="229">
        <v>-35685.198189999996</v>
      </c>
      <c r="P99" s="229">
        <v>-37391.82</v>
      </c>
      <c r="Q99" s="229">
        <v>-39681.724679999999</v>
      </c>
      <c r="R99" s="229">
        <v>-41221.282321511462</v>
      </c>
      <c r="S99" s="246"/>
      <c r="U99" s="78">
        <v>-35088</v>
      </c>
      <c r="V99" s="78">
        <v>-57617</v>
      </c>
      <c r="W99" s="78">
        <v>-84612.882140000002</v>
      </c>
      <c r="X99" s="78">
        <v>-128222.50678</v>
      </c>
      <c r="Y99" s="78">
        <v>-128222.50678</v>
      </c>
      <c r="Z99" s="78">
        <v>-162321.06641453438</v>
      </c>
    </row>
    <row r="100" spans="1:26" ht="10.5" hidden="1" customHeight="1" outlineLevel="1" x14ac:dyDescent="0.2">
      <c r="A100" s="80" t="s">
        <v>23</v>
      </c>
      <c r="B100" s="78">
        <v>0</v>
      </c>
      <c r="C100" s="78"/>
      <c r="D100" s="81"/>
      <c r="E100" s="78"/>
      <c r="F100" s="81"/>
      <c r="H100" s="78"/>
      <c r="I100" s="78"/>
      <c r="J100" s="81"/>
      <c r="L100" s="78"/>
      <c r="M100" s="229"/>
      <c r="N100" s="229"/>
      <c r="O100" s="229">
        <v>-1554.1068247368928</v>
      </c>
      <c r="P100" s="229">
        <v>-2327.6531974980057</v>
      </c>
      <c r="Q100" s="229">
        <v>-2405.6878976303865</v>
      </c>
      <c r="R100" s="229">
        <v>-1809.3660558137722</v>
      </c>
      <c r="S100" s="246"/>
      <c r="U100" s="78">
        <v>-2597.9730936317587</v>
      </c>
      <c r="V100" s="78">
        <v>-5476.709319602347</v>
      </c>
      <c r="W100" s="78">
        <v>-5086.5583826660022</v>
      </c>
      <c r="X100" s="78">
        <v>-7942.1909798730403</v>
      </c>
      <c r="Y100" s="78">
        <v>-7919.955543269969</v>
      </c>
      <c r="Z100" s="78">
        <v>-8492.1058900519092</v>
      </c>
    </row>
    <row r="101" spans="1:26" ht="10.5" hidden="1" customHeight="1" outlineLevel="1" x14ac:dyDescent="0.2">
      <c r="A101" s="80" t="s">
        <v>24</v>
      </c>
      <c r="B101" s="78">
        <v>0</v>
      </c>
      <c r="C101" s="78"/>
      <c r="D101" s="81"/>
      <c r="E101" s="78"/>
      <c r="F101" s="81"/>
      <c r="H101" s="78"/>
      <c r="I101" s="78"/>
      <c r="J101" s="81"/>
      <c r="L101" s="78"/>
      <c r="M101" s="229"/>
      <c r="N101" s="229"/>
      <c r="O101" s="229">
        <v>-197.97565012169372</v>
      </c>
      <c r="P101" s="229">
        <v>-222.53907350344355</v>
      </c>
      <c r="Q101" s="229">
        <v>-227.26413970128974</v>
      </c>
      <c r="R101" s="229">
        <v>-346.06758652604896</v>
      </c>
      <c r="S101" s="246"/>
      <c r="U101" s="78">
        <v>-1344.4751015995673</v>
      </c>
      <c r="V101" s="78">
        <v>-2366.8619283328858</v>
      </c>
      <c r="W101" s="78">
        <v>-1323.2980618354429</v>
      </c>
      <c r="X101" s="78">
        <v>-1031.5460135191795</v>
      </c>
      <c r="Y101" s="78">
        <v>-1038.2337082909885</v>
      </c>
      <c r="Z101" s="78">
        <v>-1060.718873874509</v>
      </c>
    </row>
    <row r="102" spans="1:26" ht="10.5" hidden="1" customHeight="1" outlineLevel="1" x14ac:dyDescent="0.2">
      <c r="A102" s="80" t="s">
        <v>25</v>
      </c>
      <c r="B102" s="78">
        <v>0</v>
      </c>
      <c r="C102" s="78"/>
      <c r="D102" s="81"/>
      <c r="E102" s="78"/>
      <c r="F102" s="81"/>
      <c r="H102" s="78"/>
      <c r="I102" s="78"/>
      <c r="J102" s="81"/>
      <c r="L102" s="78"/>
      <c r="M102" s="229"/>
      <c r="N102" s="229"/>
      <c r="O102" s="229">
        <v>281.74731851903971</v>
      </c>
      <c r="P102" s="229">
        <v>-534.39230699079553</v>
      </c>
      <c r="Q102" s="229">
        <v>-476.78454487711838</v>
      </c>
      <c r="R102" s="229">
        <v>133.59671453106503</v>
      </c>
      <c r="S102" s="246"/>
      <c r="U102" s="78">
        <v>-341.48450281275643</v>
      </c>
      <c r="V102" s="78">
        <v>-2624.4663771612604</v>
      </c>
      <c r="W102" s="78">
        <v>-1606.8264907809971</v>
      </c>
      <c r="X102" s="78">
        <v>289.4264232528335</v>
      </c>
      <c r="Y102" s="78">
        <v>184.47897316954311</v>
      </c>
      <c r="Z102" s="78">
        <v>-642.0733255302855</v>
      </c>
    </row>
    <row r="103" spans="1:26" ht="10.5" hidden="1" customHeight="1" outlineLevel="1" x14ac:dyDescent="0.2">
      <c r="A103" s="80" t="s">
        <v>26</v>
      </c>
      <c r="B103" s="78">
        <v>0</v>
      </c>
      <c r="C103" s="78"/>
      <c r="D103" s="81"/>
      <c r="E103" s="78"/>
      <c r="F103" s="81"/>
      <c r="H103" s="78"/>
      <c r="I103" s="78"/>
      <c r="J103" s="81"/>
      <c r="L103" s="78"/>
      <c r="M103" s="229"/>
      <c r="N103" s="229"/>
      <c r="O103" s="229">
        <v>-85.571217484633522</v>
      </c>
      <c r="P103" s="229">
        <v>-158.95701746039649</v>
      </c>
      <c r="Q103" s="229">
        <v>-131.73908584128296</v>
      </c>
      <c r="R103" s="229">
        <v>-381.91689933562594</v>
      </c>
      <c r="S103" s="246"/>
      <c r="U103" s="78">
        <v>-66.310780564953646</v>
      </c>
      <c r="V103" s="78">
        <v>-201.82243284147847</v>
      </c>
      <c r="W103" s="78">
        <v>-390.92159874295407</v>
      </c>
      <c r="X103" s="78">
        <v>-529.26813096708156</v>
      </c>
      <c r="Y103" s="78">
        <v>-547.53618646339214</v>
      </c>
      <c r="Z103" s="78">
        <v>-868.25881764742405</v>
      </c>
    </row>
    <row r="104" spans="1:26" ht="10.5" hidden="1" customHeight="1" outlineLevel="1" x14ac:dyDescent="0.2">
      <c r="A104" s="80" t="s">
        <v>27</v>
      </c>
      <c r="B104" s="78">
        <v>0</v>
      </c>
      <c r="C104" s="78"/>
      <c r="D104" s="81"/>
      <c r="E104" s="78"/>
      <c r="F104" s="81"/>
      <c r="H104" s="78"/>
      <c r="I104" s="78"/>
      <c r="J104" s="81"/>
      <c r="L104" s="78"/>
      <c r="M104" s="229"/>
      <c r="N104" s="229"/>
      <c r="O104" s="229">
        <v>-110.57075812184263</v>
      </c>
      <c r="P104" s="229">
        <v>-132.04420345100982</v>
      </c>
      <c r="Q104" s="229">
        <v>-92.565057025741226</v>
      </c>
      <c r="R104" s="229">
        <v>-207.94020787000565</v>
      </c>
      <c r="S104" s="246"/>
      <c r="U104" s="78">
        <v>-676.24182498848859</v>
      </c>
      <c r="V104" s="78">
        <v>-148.36466752070299</v>
      </c>
      <c r="W104" s="78">
        <v>-523.72553155846128</v>
      </c>
      <c r="X104" s="78">
        <v>-736.49317523880643</v>
      </c>
      <c r="Y104" s="78">
        <v>-752.1961728087399</v>
      </c>
      <c r="Z104" s="78">
        <v>-744.8680023087536</v>
      </c>
    </row>
    <row r="105" spans="1:26" ht="10.5" hidden="1" customHeight="1" collapsed="1" x14ac:dyDescent="0.2">
      <c r="A105" s="80" t="s">
        <v>28</v>
      </c>
      <c r="B105" s="78">
        <v>0</v>
      </c>
      <c r="C105" s="78"/>
      <c r="D105" s="81"/>
      <c r="E105" s="78"/>
      <c r="F105" s="81"/>
      <c r="H105" s="78"/>
      <c r="I105" s="78"/>
      <c r="J105" s="81"/>
      <c r="L105" s="78"/>
      <c r="M105" s="229"/>
      <c r="N105" s="229"/>
      <c r="O105" s="229">
        <v>-37351.675321946015</v>
      </c>
      <c r="P105" s="229">
        <v>-40767.405798903652</v>
      </c>
      <c r="Q105" s="229">
        <v>-43015.765405075821</v>
      </c>
      <c r="R105" s="229">
        <v>-43832.976356525854</v>
      </c>
      <c r="S105" s="246"/>
      <c r="U105" s="78">
        <v>-40114.485303597517</v>
      </c>
      <c r="V105" s="78">
        <v>-68435.224725458669</v>
      </c>
      <c r="W105" s="78">
        <v>-93544.212205583855</v>
      </c>
      <c r="X105" s="78">
        <v>-138172.57865634526</v>
      </c>
      <c r="Y105" s="78">
        <v>-138294.94941766353</v>
      </c>
      <c r="Z105" s="78">
        <v>-174129.09132394727</v>
      </c>
    </row>
    <row r="106" spans="1:26" ht="10.5" hidden="1" customHeight="1" x14ac:dyDescent="0.2">
      <c r="A106" s="84" t="s">
        <v>29</v>
      </c>
      <c r="B106" s="85">
        <v>0</v>
      </c>
      <c r="C106" s="85"/>
      <c r="D106" s="86"/>
      <c r="E106" s="85"/>
      <c r="F106" s="87"/>
      <c r="H106" s="85"/>
      <c r="I106" s="85"/>
      <c r="J106" s="86"/>
      <c r="L106" s="85"/>
      <c r="M106" s="228"/>
      <c r="N106" s="228"/>
      <c r="O106" s="228">
        <v>28837.840832425463</v>
      </c>
      <c r="P106" s="228">
        <v>23283.886462746748</v>
      </c>
      <c r="Q106" s="228">
        <v>21201.465829145149</v>
      </c>
      <c r="R106" s="228">
        <v>22668.845323441368</v>
      </c>
      <c r="S106" s="228"/>
      <c r="U106" s="85">
        <v>53355.292196402479</v>
      </c>
      <c r="V106" s="85">
        <v>99602.012774541319</v>
      </c>
      <c r="W106" s="85">
        <v>138255.86698039179</v>
      </c>
      <c r="X106" s="85">
        <v>124031.16928138642</v>
      </c>
      <c r="Y106" s="85">
        <v>123908.79852006814</v>
      </c>
      <c r="Z106" s="85">
        <v>92174.49813939273</v>
      </c>
    </row>
    <row r="107" spans="1:26" ht="10.5" hidden="1" customHeight="1" x14ac:dyDescent="0.15">
      <c r="A107" s="92" t="s">
        <v>30</v>
      </c>
      <c r="B107" s="88">
        <v>0</v>
      </c>
      <c r="C107" s="88"/>
      <c r="D107" s="71"/>
      <c r="E107" s="88"/>
      <c r="F107" s="71"/>
      <c r="H107" s="88"/>
      <c r="I107" s="88"/>
      <c r="J107" s="168"/>
      <c r="L107" s="88"/>
      <c r="M107" s="230"/>
      <c r="N107" s="230"/>
      <c r="O107" s="230">
        <v>0.43568592894935176</v>
      </c>
      <c r="P107" s="230">
        <v>0.36351938642598741</v>
      </c>
      <c r="Q107" s="230">
        <v>0.33015228812678887</v>
      </c>
      <c r="R107" s="230">
        <v>0.34087555424470506</v>
      </c>
      <c r="S107" s="247"/>
      <c r="U107" s="88">
        <v>0.57082934851751932</v>
      </c>
      <c r="V107" s="88">
        <v>0.59273774227894771</v>
      </c>
      <c r="W107" s="88">
        <v>0.5964444337806617</v>
      </c>
      <c r="X107" s="88">
        <v>0.473033548364234</v>
      </c>
      <c r="Y107" s="88">
        <v>0.47256684732627885</v>
      </c>
      <c r="Z107" s="88">
        <v>0.34612563174662614</v>
      </c>
    </row>
    <row r="108" spans="1:26" ht="10.5" hidden="1" customHeight="1" x14ac:dyDescent="0.2">
      <c r="A108" s="77"/>
      <c r="B108" s="90"/>
      <c r="C108" s="90"/>
      <c r="D108" s="81"/>
      <c r="E108" s="90"/>
      <c r="F108" s="79"/>
      <c r="H108" s="90"/>
      <c r="I108" s="90"/>
      <c r="J108" s="79"/>
      <c r="L108" s="90"/>
      <c r="M108" s="231"/>
      <c r="N108" s="231"/>
      <c r="O108" s="231"/>
      <c r="P108" s="231"/>
      <c r="Q108" s="231"/>
      <c r="R108" s="231"/>
      <c r="S108" s="248"/>
      <c r="U108" s="90"/>
      <c r="V108" s="90"/>
      <c r="W108" s="90"/>
      <c r="X108" s="90"/>
      <c r="Y108" s="90"/>
      <c r="Z108" s="90"/>
    </row>
    <row r="109" spans="1:26" ht="10.5" hidden="1" customHeight="1" x14ac:dyDescent="0.2">
      <c r="A109" s="80" t="s">
        <v>31</v>
      </c>
      <c r="B109" s="78">
        <v>0</v>
      </c>
      <c r="C109" s="78"/>
      <c r="D109" s="81"/>
      <c r="E109" s="78"/>
      <c r="F109" s="81"/>
      <c r="H109" s="78"/>
      <c r="I109" s="78"/>
      <c r="J109" s="81"/>
      <c r="L109" s="78"/>
      <c r="M109" s="229"/>
      <c r="N109" s="229"/>
      <c r="O109" s="229">
        <v>-3555.9850839152955</v>
      </c>
      <c r="P109" s="229">
        <v>-3621.0409819346064</v>
      </c>
      <c r="Q109" s="229">
        <v>-3642.0404399273762</v>
      </c>
      <c r="R109" s="229">
        <v>-5896.4512861456014</v>
      </c>
      <c r="S109" s="246"/>
      <c r="U109" s="78">
        <v>-7100.0544081492653</v>
      </c>
      <c r="V109" s="78">
        <v>-13577.798623540448</v>
      </c>
      <c r="W109" s="78">
        <v>-20812.847507771981</v>
      </c>
      <c r="X109" s="78">
        <v>-19417.921086690076</v>
      </c>
      <c r="Y109" s="78">
        <v>-19459.101370079821</v>
      </c>
      <c r="Z109" s="78">
        <v>-18430.746236533309</v>
      </c>
    </row>
    <row r="110" spans="1:26" ht="10.5" hidden="1" customHeight="1" x14ac:dyDescent="0.2">
      <c r="A110" s="80" t="s">
        <v>32</v>
      </c>
      <c r="B110" s="78">
        <v>0</v>
      </c>
      <c r="C110" s="78"/>
      <c r="D110" s="81"/>
      <c r="E110" s="78"/>
      <c r="F110" s="81"/>
      <c r="H110" s="78"/>
      <c r="I110" s="78"/>
      <c r="J110" s="81"/>
      <c r="L110" s="78"/>
      <c r="M110" s="229"/>
      <c r="N110" s="229"/>
      <c r="O110" s="229">
        <v>-4898.7590311861422</v>
      </c>
      <c r="P110" s="229">
        <v>-4961.5340802229603</v>
      </c>
      <c r="Q110" s="229">
        <v>-6435.7754606570579</v>
      </c>
      <c r="R110" s="229">
        <v>-8572.7332025725118</v>
      </c>
      <c r="S110" s="246"/>
      <c r="U110" s="78">
        <v>-4983.8508352845784</v>
      </c>
      <c r="V110" s="78">
        <v>-10494.386486321237</v>
      </c>
      <c r="W110" s="78">
        <v>-16256.67214700882</v>
      </c>
      <c r="X110" s="78">
        <v>-23885.950818172576</v>
      </c>
      <c r="Y110" s="78">
        <v>-23963.018860535507</v>
      </c>
      <c r="Z110" s="78">
        <v>-28297.440391552831</v>
      </c>
    </row>
    <row r="111" spans="1:26" ht="10.5" hidden="1" customHeight="1" outlineLevel="1" x14ac:dyDescent="0.2">
      <c r="A111" s="80" t="s">
        <v>33</v>
      </c>
      <c r="B111" s="78">
        <v>0</v>
      </c>
      <c r="C111" s="78"/>
      <c r="D111" s="81"/>
      <c r="E111" s="78"/>
      <c r="F111" s="81"/>
      <c r="H111" s="78"/>
      <c r="I111" s="78"/>
      <c r="J111" s="81"/>
      <c r="L111" s="78"/>
      <c r="M111" s="229"/>
      <c r="N111" s="229"/>
      <c r="O111" s="229">
        <v>-1730.2895776087157</v>
      </c>
      <c r="P111" s="229">
        <v>-1743.8779162831956</v>
      </c>
      <c r="Q111" s="229">
        <v>-2241.3518018546133</v>
      </c>
      <c r="R111" s="229">
        <v>-3581.4726214671905</v>
      </c>
      <c r="S111" s="246"/>
      <c r="U111" s="78">
        <v>-2357.7166423094627</v>
      </c>
      <c r="V111" s="78">
        <v>-4250.2797181126716</v>
      </c>
      <c r="W111" s="78">
        <v>-7357.176853816226</v>
      </c>
      <c r="X111" s="78">
        <v>-7983.0320361563627</v>
      </c>
      <c r="Y111" s="78">
        <v>-7972.1141897540037</v>
      </c>
      <c r="Z111" s="78">
        <v>-10692.891532399432</v>
      </c>
    </row>
    <row r="112" spans="1:26" ht="10.5" hidden="1" customHeight="1" outlineLevel="1" x14ac:dyDescent="0.2">
      <c r="A112" s="80" t="s">
        <v>34</v>
      </c>
      <c r="B112" s="78">
        <v>0</v>
      </c>
      <c r="C112" s="78"/>
      <c r="D112" s="81"/>
      <c r="E112" s="78"/>
      <c r="F112" s="81"/>
      <c r="H112" s="78"/>
      <c r="I112" s="78"/>
      <c r="J112" s="81"/>
      <c r="L112" s="78"/>
      <c r="M112" s="229"/>
      <c r="N112" s="229"/>
      <c r="O112" s="229">
        <v>-1481.9745704054519</v>
      </c>
      <c r="P112" s="229">
        <v>-1819.990049587484</v>
      </c>
      <c r="Q112" s="229">
        <v>-2486.0291244662635</v>
      </c>
      <c r="R112" s="229">
        <v>-2330.9672546933439</v>
      </c>
      <c r="S112" s="246"/>
      <c r="U112" s="78">
        <v>-990.17692138295513</v>
      </c>
      <c r="V112" s="78">
        <v>-2173.9491230448698</v>
      </c>
      <c r="W112" s="78">
        <v>-5760.6029465987313</v>
      </c>
      <c r="X112" s="78">
        <v>-8568.0933305735416</v>
      </c>
      <c r="Y112" s="78">
        <v>-8772.5241268119298</v>
      </c>
      <c r="Z112" s="78">
        <v>-9624.4413978847879</v>
      </c>
    </row>
    <row r="113" spans="1:26" ht="10.5" hidden="1" customHeight="1" outlineLevel="1" x14ac:dyDescent="0.2">
      <c r="A113" s="80" t="s">
        <v>35</v>
      </c>
      <c r="B113" s="78">
        <v>0</v>
      </c>
      <c r="C113" s="78"/>
      <c r="D113" s="81"/>
      <c r="E113" s="78"/>
      <c r="F113" s="81"/>
      <c r="H113" s="78"/>
      <c r="I113" s="78"/>
      <c r="J113" s="81"/>
      <c r="L113" s="78"/>
      <c r="M113" s="229"/>
      <c r="N113" s="229"/>
      <c r="O113" s="229">
        <v>-103.05370363730675</v>
      </c>
      <c r="P113" s="229">
        <v>-185.97550098573703</v>
      </c>
      <c r="Q113" s="229">
        <v>-402.07674283807177</v>
      </c>
      <c r="R113" s="229">
        <v>-82.544438511320465</v>
      </c>
      <c r="S113" s="246"/>
      <c r="U113" s="78">
        <v>-797.33107645492566</v>
      </c>
      <c r="V113" s="78">
        <v>-1992.2701959764372</v>
      </c>
      <c r="W113" s="78">
        <v>-350.005156303874</v>
      </c>
      <c r="X113" s="78">
        <v>-487.45856203634116</v>
      </c>
      <c r="Y113" s="78">
        <v>-485.66482179344962</v>
      </c>
      <c r="Z113" s="78">
        <v>-1060.9722011529784</v>
      </c>
    </row>
    <row r="114" spans="1:26" ht="10.5" hidden="1" customHeight="1" outlineLevel="1" x14ac:dyDescent="0.2">
      <c r="A114" s="80" t="s">
        <v>36</v>
      </c>
      <c r="B114" s="78">
        <v>0</v>
      </c>
      <c r="C114" s="78"/>
      <c r="D114" s="81"/>
      <c r="E114" s="78"/>
      <c r="F114" s="81"/>
      <c r="H114" s="78"/>
      <c r="I114" s="78"/>
      <c r="J114" s="81"/>
      <c r="L114" s="78"/>
      <c r="M114" s="229"/>
      <c r="N114" s="229"/>
      <c r="O114" s="229">
        <v>-1354.1943641076455</v>
      </c>
      <c r="P114" s="229">
        <v>-1147.3834589250225</v>
      </c>
      <c r="Q114" s="229">
        <v>-1105.3541261724379</v>
      </c>
      <c r="R114" s="229">
        <v>-2311.3483936521325</v>
      </c>
      <c r="S114" s="246"/>
      <c r="U114" s="78">
        <v>-563.80180576965415</v>
      </c>
      <c r="V114" s="78">
        <v>-1415.4686556674901</v>
      </c>
      <c r="W114" s="78">
        <v>-2518.9059261956249</v>
      </c>
      <c r="X114" s="78">
        <v>-6438.6205246542104</v>
      </c>
      <c r="Y114" s="78">
        <v>-6358.6936445200845</v>
      </c>
      <c r="Z114" s="78">
        <v>-6199.571697135184</v>
      </c>
    </row>
    <row r="115" spans="1:26" ht="10.5" hidden="1" customHeight="1" outlineLevel="1" x14ac:dyDescent="0.2">
      <c r="A115" s="80" t="s">
        <v>37</v>
      </c>
      <c r="B115" s="78">
        <v>0</v>
      </c>
      <c r="C115" s="78"/>
      <c r="D115" s="81"/>
      <c r="E115" s="78"/>
      <c r="F115" s="81"/>
      <c r="H115" s="78"/>
      <c r="I115" s="78"/>
      <c r="J115" s="81"/>
      <c r="L115" s="78"/>
      <c r="M115" s="229"/>
      <c r="N115" s="229"/>
      <c r="O115" s="229">
        <v>-229.2468154270214</v>
      </c>
      <c r="P115" s="229">
        <v>-64.30715444152095</v>
      </c>
      <c r="Q115" s="229">
        <v>-200.96366532567151</v>
      </c>
      <c r="R115" s="229">
        <v>-266.40049424852532</v>
      </c>
      <c r="S115" s="246"/>
      <c r="U115" s="78">
        <v>-274.85338031270641</v>
      </c>
      <c r="V115" s="78">
        <v>-662.41143984439191</v>
      </c>
      <c r="W115" s="78">
        <v>-269.9812640943652</v>
      </c>
      <c r="X115" s="78">
        <v>-408.74636475212225</v>
      </c>
      <c r="Y115" s="78">
        <v>-374.02207765603725</v>
      </c>
      <c r="Z115" s="78">
        <v>-719.56356298045046</v>
      </c>
    </row>
    <row r="116" spans="1:26" ht="10.5" hidden="1" customHeight="1" collapsed="1" x14ac:dyDescent="0.2">
      <c r="A116" s="80" t="s">
        <v>38</v>
      </c>
      <c r="B116" s="78">
        <v>0</v>
      </c>
      <c r="C116" s="78"/>
      <c r="D116" s="81"/>
      <c r="E116" s="78"/>
      <c r="F116" s="81"/>
      <c r="H116" s="78"/>
      <c r="I116" s="78"/>
      <c r="J116" s="81"/>
      <c r="L116" s="78"/>
      <c r="M116" s="229"/>
      <c r="N116" s="229"/>
      <c r="O116" s="229">
        <v>-1786.0312988920841</v>
      </c>
      <c r="P116" s="229">
        <v>-1113.3147261925287</v>
      </c>
      <c r="Q116" s="229">
        <v>-1622.2709380801398</v>
      </c>
      <c r="R116" s="229">
        <v>-2223.5422484010314</v>
      </c>
      <c r="S116" s="246"/>
      <c r="U116" s="78">
        <v>-3126.3701064917213</v>
      </c>
      <c r="V116" s="78">
        <v>-5141.1505263197805</v>
      </c>
      <c r="W116" s="78">
        <v>-6111.2868011339779</v>
      </c>
      <c r="X116" s="78">
        <v>-9184.8897745699524</v>
      </c>
      <c r="Y116" s="78">
        <v>-9295.230943036242</v>
      </c>
      <c r="Z116" s="78">
        <v>-6078.3657712142813</v>
      </c>
    </row>
    <row r="117" spans="1:26" ht="10.5" hidden="1" customHeight="1" outlineLevel="1" x14ac:dyDescent="0.2">
      <c r="A117" s="80" t="s">
        <v>39</v>
      </c>
      <c r="B117" s="78">
        <v>0</v>
      </c>
      <c r="C117" s="78"/>
      <c r="D117" s="81"/>
      <c r="E117" s="78"/>
      <c r="F117" s="81"/>
      <c r="H117" s="78"/>
      <c r="I117" s="78"/>
      <c r="J117" s="81"/>
      <c r="L117" s="78"/>
      <c r="M117" s="229"/>
      <c r="N117" s="229"/>
      <c r="O117" s="229">
        <v>268.30960044303322</v>
      </c>
      <c r="P117" s="229">
        <v>566.86000658090109</v>
      </c>
      <c r="Q117" s="229">
        <v>348.7024632400387</v>
      </c>
      <c r="R117" s="229">
        <v>593.78856797306719</v>
      </c>
      <c r="S117" s="246"/>
      <c r="U117" s="78">
        <v>-1436.733578907329</v>
      </c>
      <c r="V117" s="78">
        <v>-245.59582038675117</v>
      </c>
      <c r="W117" s="78">
        <v>854.80157684631217</v>
      </c>
      <c r="X117" s="78">
        <v>878.32972368169976</v>
      </c>
      <c r="Y117" s="78">
        <v>815.15094585934105</v>
      </c>
      <c r="Z117" s="78">
        <v>2180.7591423998365</v>
      </c>
    </row>
    <row r="118" spans="1:26" ht="10.5" hidden="1" customHeight="1" outlineLevel="1" x14ac:dyDescent="0.2">
      <c r="A118" s="80" t="s">
        <v>40</v>
      </c>
      <c r="B118" s="78">
        <v>0</v>
      </c>
      <c r="C118" s="78"/>
      <c r="D118" s="81"/>
      <c r="E118" s="78"/>
      <c r="F118" s="81"/>
      <c r="H118" s="78"/>
      <c r="I118" s="78"/>
      <c r="J118" s="81"/>
      <c r="L118" s="78"/>
      <c r="M118" s="229"/>
      <c r="N118" s="229"/>
      <c r="O118" s="229">
        <v>-1455.4656323648801</v>
      </c>
      <c r="P118" s="229">
        <v>-1066.406026576416</v>
      </c>
      <c r="Q118" s="229">
        <v>-1337.3465298376864</v>
      </c>
      <c r="R118" s="229">
        <v>-2311.5610301404336</v>
      </c>
      <c r="S118" s="246"/>
      <c r="U118" s="78">
        <v>-919.70169566174832</v>
      </c>
      <c r="V118" s="78">
        <v>-1924.0921764368975</v>
      </c>
      <c r="W118" s="78">
        <v>-2332.9582993329864</v>
      </c>
      <c r="X118" s="78">
        <v>-7038.9176331838707</v>
      </c>
      <c r="Y118" s="78">
        <v>-7060.5223753155042</v>
      </c>
      <c r="Z118" s="78">
        <v>-6105.365408837918</v>
      </c>
    </row>
    <row r="119" spans="1:26" ht="10.5" hidden="1" customHeight="1" outlineLevel="1" x14ac:dyDescent="0.2">
      <c r="A119" s="80" t="s">
        <v>41</v>
      </c>
      <c r="B119" s="78">
        <v>0</v>
      </c>
      <c r="C119" s="78"/>
      <c r="D119" s="81"/>
      <c r="E119" s="78"/>
      <c r="F119" s="81"/>
      <c r="H119" s="78"/>
      <c r="I119" s="78"/>
      <c r="J119" s="81"/>
      <c r="L119" s="78"/>
      <c r="M119" s="229"/>
      <c r="N119" s="229"/>
      <c r="O119" s="229">
        <v>-129.42707825559751</v>
      </c>
      <c r="P119" s="229">
        <v>-141.81971909324795</v>
      </c>
      <c r="Q119" s="229">
        <v>-135.34155959870725</v>
      </c>
      <c r="R119" s="229">
        <v>-173.47823481895981</v>
      </c>
      <c r="S119" s="246"/>
      <c r="U119" s="78">
        <v>0</v>
      </c>
      <c r="V119" s="78">
        <v>0</v>
      </c>
      <c r="W119" s="78">
        <v>-902.24449394318765</v>
      </c>
      <c r="X119" s="78">
        <v>-693.52278440812495</v>
      </c>
      <c r="Y119" s="78">
        <v>-703.55108209872083</v>
      </c>
      <c r="Z119" s="78">
        <v>-594.37750038708805</v>
      </c>
    </row>
    <row r="120" spans="1:26" ht="10.5" hidden="1" customHeight="1" outlineLevel="1" x14ac:dyDescent="0.2">
      <c r="A120" s="80" t="s">
        <v>42</v>
      </c>
      <c r="B120" s="78">
        <v>0</v>
      </c>
      <c r="C120" s="78"/>
      <c r="D120" s="81"/>
      <c r="E120" s="78"/>
      <c r="F120" s="81"/>
      <c r="H120" s="78"/>
      <c r="I120" s="78"/>
      <c r="J120" s="81"/>
      <c r="L120" s="78"/>
      <c r="M120" s="229"/>
      <c r="N120" s="229"/>
      <c r="O120" s="229">
        <v>-332.86140987430059</v>
      </c>
      <c r="P120" s="229">
        <v>-341.18901294224514</v>
      </c>
      <c r="Q120" s="229">
        <v>-330.4233384308335</v>
      </c>
      <c r="R120" s="229">
        <v>-175.17961346345717</v>
      </c>
      <c r="S120" s="246"/>
      <c r="U120" s="78">
        <v>0</v>
      </c>
      <c r="V120" s="78">
        <v>0</v>
      </c>
      <c r="W120" s="78">
        <v>-1843.39278370018</v>
      </c>
      <c r="X120" s="78">
        <v>-1550.6176168036948</v>
      </c>
      <c r="Y120" s="78">
        <v>-1556.3520028166054</v>
      </c>
      <c r="Z120" s="78">
        <v>-953.83106620203773</v>
      </c>
    </row>
    <row r="121" spans="1:26" ht="10.5" hidden="1" customHeight="1" outlineLevel="1" x14ac:dyDescent="0.2">
      <c r="A121" s="80" t="s">
        <v>43</v>
      </c>
      <c r="B121" s="78">
        <v>0</v>
      </c>
      <c r="C121" s="78"/>
      <c r="D121" s="81"/>
      <c r="E121" s="78"/>
      <c r="F121" s="81"/>
      <c r="H121" s="78"/>
      <c r="I121" s="78"/>
      <c r="J121" s="81"/>
      <c r="L121" s="78"/>
      <c r="M121" s="229"/>
      <c r="N121" s="229"/>
      <c r="O121" s="229">
        <v>-136.58677884033921</v>
      </c>
      <c r="P121" s="229">
        <v>-130.75997416152077</v>
      </c>
      <c r="Q121" s="229">
        <v>-167.86197345295147</v>
      </c>
      <c r="R121" s="229">
        <v>-157.11193795124822</v>
      </c>
      <c r="S121" s="246"/>
      <c r="U121" s="78">
        <v>-769.78167003663577</v>
      </c>
      <c r="V121" s="78">
        <v>-2971.1671015242609</v>
      </c>
      <c r="W121" s="78">
        <v>-1887.4928010039362</v>
      </c>
      <c r="X121" s="78">
        <v>-780.16146385596255</v>
      </c>
      <c r="Y121" s="78">
        <v>-789.95642866475282</v>
      </c>
      <c r="Z121" s="78">
        <v>-605.55093818707326</v>
      </c>
    </row>
    <row r="122" spans="1:26" ht="10.5" hidden="1" customHeight="1" collapsed="1" x14ac:dyDescent="0.2">
      <c r="A122" s="80" t="s">
        <v>44</v>
      </c>
      <c r="B122" s="78">
        <v>0</v>
      </c>
      <c r="C122" s="78"/>
      <c r="D122" s="81"/>
      <c r="E122" s="78"/>
      <c r="F122" s="81"/>
      <c r="H122" s="78"/>
      <c r="I122" s="78"/>
      <c r="J122" s="81"/>
      <c r="L122" s="78"/>
      <c r="M122" s="229"/>
      <c r="N122" s="229"/>
      <c r="O122" s="229">
        <v>-819.28147615740568</v>
      </c>
      <c r="P122" s="229">
        <v>-245.13538648090318</v>
      </c>
      <c r="Q122" s="229">
        <v>-712.21297234142196</v>
      </c>
      <c r="R122" s="229">
        <v>-820.83866014733223</v>
      </c>
      <c r="S122" s="246"/>
      <c r="U122" s="78">
        <v>-1637.4408391619784</v>
      </c>
      <c r="V122" s="78">
        <v>-2029.2040691892098</v>
      </c>
      <c r="W122" s="78">
        <v>-2236.8325579531788</v>
      </c>
      <c r="X122" s="78">
        <v>-460.92821575566859</v>
      </c>
      <c r="Y122" s="78">
        <v>-353.71518841292266</v>
      </c>
      <c r="Z122" s="78">
        <v>-2508.6098102978626</v>
      </c>
    </row>
    <row r="123" spans="1:26" ht="10.5" hidden="1" customHeight="1" outlineLevel="1" x14ac:dyDescent="0.2">
      <c r="A123" s="80" t="s">
        <v>45</v>
      </c>
      <c r="B123" s="78">
        <v>0</v>
      </c>
      <c r="C123" s="78"/>
      <c r="D123" s="81"/>
      <c r="E123" s="78"/>
      <c r="F123" s="81"/>
      <c r="H123" s="78"/>
      <c r="I123" s="78"/>
      <c r="J123" s="81"/>
      <c r="L123" s="78"/>
      <c r="M123" s="229"/>
      <c r="N123" s="229"/>
      <c r="O123" s="229">
        <v>-167.15454531247289</v>
      </c>
      <c r="P123" s="229">
        <v>-133.46651904598087</v>
      </c>
      <c r="Q123" s="229">
        <v>-99.190212297177851</v>
      </c>
      <c r="R123" s="229">
        <v>-133.06626907744786</v>
      </c>
      <c r="S123" s="246"/>
      <c r="U123" s="78">
        <v>-343.72689635843119</v>
      </c>
      <c r="V123" s="78">
        <v>-703.47320161252378</v>
      </c>
      <c r="W123" s="78">
        <v>-629.11251996282692</v>
      </c>
      <c r="X123" s="78">
        <v>-739.9505581695438</v>
      </c>
      <c r="Y123" s="78">
        <v>-732.35604761593902</v>
      </c>
      <c r="Z123" s="78">
        <v>-547.44609886085232</v>
      </c>
    </row>
    <row r="124" spans="1:26" ht="10.5" hidden="1" customHeight="1" outlineLevel="1" x14ac:dyDescent="0.2">
      <c r="A124" s="80" t="s">
        <v>46</v>
      </c>
      <c r="B124" s="78">
        <v>0</v>
      </c>
      <c r="C124" s="78"/>
      <c r="D124" s="81"/>
      <c r="E124" s="78"/>
      <c r="F124" s="81"/>
      <c r="H124" s="78"/>
      <c r="I124" s="78"/>
      <c r="J124" s="81"/>
      <c r="L124" s="78"/>
      <c r="M124" s="229"/>
      <c r="N124" s="229"/>
      <c r="O124" s="229">
        <v>-425.1573975425265</v>
      </c>
      <c r="P124" s="229">
        <v>-294.58385896951518</v>
      </c>
      <c r="Q124" s="229">
        <v>-587.92039405858748</v>
      </c>
      <c r="R124" s="229">
        <v>-301.40841495156263</v>
      </c>
      <c r="S124" s="246"/>
      <c r="U124" s="78">
        <v>-842.81963123861374</v>
      </c>
      <c r="V124" s="78">
        <v>-1234.1771037100775</v>
      </c>
      <c r="W124" s="78">
        <v>-1374.3253370728871</v>
      </c>
      <c r="X124" s="78">
        <v>-1493.0999512941446</v>
      </c>
      <c r="Y124" s="78">
        <v>-1488.4369907760777</v>
      </c>
      <c r="Z124" s="78">
        <v>-1621.1496968822053</v>
      </c>
    </row>
    <row r="125" spans="1:26" ht="10.5" hidden="1" customHeight="1" outlineLevel="1" x14ac:dyDescent="0.2">
      <c r="A125" s="80" t="s">
        <v>47</v>
      </c>
      <c r="B125" s="78">
        <v>0</v>
      </c>
      <c r="C125" s="78"/>
      <c r="D125" s="81"/>
      <c r="E125" s="78"/>
      <c r="F125" s="81"/>
      <c r="H125" s="78"/>
      <c r="I125" s="78"/>
      <c r="J125" s="81"/>
      <c r="L125" s="78"/>
      <c r="M125" s="229"/>
      <c r="N125" s="229"/>
      <c r="O125" s="229">
        <v>-226.96953330240635</v>
      </c>
      <c r="P125" s="229">
        <v>182.91499153459287</v>
      </c>
      <c r="Q125" s="229">
        <v>-25.102365985656764</v>
      </c>
      <c r="R125" s="229">
        <v>-386.36397611832177</v>
      </c>
      <c r="S125" s="246"/>
      <c r="U125" s="78">
        <v>-451.04144461572332</v>
      </c>
      <c r="V125" s="78">
        <v>-91.420526200746494</v>
      </c>
      <c r="W125" s="78">
        <v>-233.39470091746472</v>
      </c>
      <c r="X125" s="78">
        <v>1772.1222937080197</v>
      </c>
      <c r="Y125" s="78">
        <v>1867.0778499790938</v>
      </c>
      <c r="Z125" s="78">
        <v>-340.01401455480459</v>
      </c>
    </row>
    <row r="126" spans="1:26" ht="10.5" hidden="1" customHeight="1" collapsed="1" x14ac:dyDescent="0.2">
      <c r="A126" s="80" t="s">
        <v>48</v>
      </c>
      <c r="B126" s="78">
        <v>0</v>
      </c>
      <c r="C126" s="78"/>
      <c r="D126" s="81"/>
      <c r="E126" s="78"/>
      <c r="F126" s="81"/>
      <c r="H126" s="78"/>
      <c r="I126" s="78"/>
      <c r="J126" s="81"/>
      <c r="L126" s="78"/>
      <c r="M126" s="229"/>
      <c r="N126" s="229"/>
      <c r="O126" s="229">
        <v>-11060.056890150929</v>
      </c>
      <c r="P126" s="229">
        <v>-9941.0251748310002</v>
      </c>
      <c r="Q126" s="229">
        <v>-12412.299811005996</v>
      </c>
      <c r="R126" s="229">
        <v>-17513.565397266477</v>
      </c>
      <c r="S126" s="246"/>
      <c r="U126" s="78">
        <v>-16847.716189087543</v>
      </c>
      <c r="V126" s="78">
        <v>-31242.539705370669</v>
      </c>
      <c r="W126" s="78">
        <v>-45417.639013867956</v>
      </c>
      <c r="X126" s="78">
        <v>-52949.689895188276</v>
      </c>
      <c r="Y126" s="78">
        <v>-53071.066362064492</v>
      </c>
      <c r="Z126" s="78">
        <v>-55315.162209598297</v>
      </c>
    </row>
    <row r="127" spans="1:26" ht="10.5" hidden="1" customHeight="1" x14ac:dyDescent="0.2">
      <c r="A127" s="84" t="s">
        <v>49</v>
      </c>
      <c r="B127" s="85">
        <v>0</v>
      </c>
      <c r="C127" s="85"/>
      <c r="D127" s="86"/>
      <c r="E127" s="85"/>
      <c r="F127" s="86"/>
      <c r="H127" s="85"/>
      <c r="I127" s="85"/>
      <c r="J127" s="86"/>
      <c r="L127" s="85"/>
      <c r="M127" s="228"/>
      <c r="N127" s="228"/>
      <c r="O127" s="228">
        <v>17777.783942274535</v>
      </c>
      <c r="P127" s="228">
        <v>13342.861287915748</v>
      </c>
      <c r="Q127" s="228">
        <v>8789.1660181391526</v>
      </c>
      <c r="R127" s="228">
        <v>5155.2799261748914</v>
      </c>
      <c r="S127" s="228"/>
      <c r="U127" s="85">
        <v>36507.576007314936</v>
      </c>
      <c r="V127" s="85">
        <v>68359.47306917065</v>
      </c>
      <c r="W127" s="85">
        <v>92838.227966523831</v>
      </c>
      <c r="X127" s="85">
        <v>71081.479386198145</v>
      </c>
      <c r="Y127" s="85">
        <v>70837.732158003651</v>
      </c>
      <c r="Z127" s="85">
        <v>36859.335929794433</v>
      </c>
    </row>
    <row r="128" spans="1:26" ht="10.5" hidden="1" customHeight="1" x14ac:dyDescent="0.15">
      <c r="A128" s="92" t="s">
        <v>50</v>
      </c>
      <c r="B128" s="88">
        <v>0</v>
      </c>
      <c r="C128" s="88"/>
      <c r="D128" s="71"/>
      <c r="E128" s="88"/>
      <c r="F128" s="71"/>
      <c r="H128" s="88"/>
      <c r="I128" s="88"/>
      <c r="J128" s="168"/>
      <c r="L128" s="88"/>
      <c r="M128" s="230"/>
      <c r="N128" s="230"/>
      <c r="O128" s="230">
        <v>0.26858912068207352</v>
      </c>
      <c r="P128" s="230">
        <v>0.20831525511475987</v>
      </c>
      <c r="Q128" s="230">
        <v>0.1368661626983298</v>
      </c>
      <c r="R128" s="230">
        <v>7.7520882826099341E-2</v>
      </c>
      <c r="S128" s="247"/>
      <c r="U128" s="88">
        <v>0.39058160812798487</v>
      </c>
      <c r="V128" s="88">
        <v>0.40681145492629667</v>
      </c>
      <c r="W128" s="88">
        <v>0.40050990617668747</v>
      </c>
      <c r="X128" s="88">
        <v>0.27109253756006046</v>
      </c>
      <c r="Y128" s="88">
        <v>0.27016292755215021</v>
      </c>
      <c r="Z128" s="88">
        <v>0.1384109617300843</v>
      </c>
    </row>
    <row r="129" spans="1:27" ht="10.5" hidden="1" customHeight="1" x14ac:dyDescent="0.2">
      <c r="A129" s="80"/>
      <c r="B129" s="90"/>
      <c r="C129" s="90"/>
      <c r="D129" s="79"/>
      <c r="E129" s="90"/>
      <c r="F129" s="79"/>
      <c r="H129" s="90"/>
      <c r="I129" s="90"/>
      <c r="J129" s="79"/>
      <c r="L129" s="90"/>
      <c r="M129" s="231"/>
      <c r="N129" s="231"/>
      <c r="O129" s="231"/>
      <c r="P129" s="231"/>
      <c r="Q129" s="231"/>
      <c r="R129" s="231"/>
      <c r="S129" s="248"/>
      <c r="U129" s="90"/>
      <c r="V129" s="90"/>
      <c r="W129" s="90"/>
      <c r="X129" s="90"/>
      <c r="Y129" s="90"/>
      <c r="Z129" s="90"/>
    </row>
    <row r="130" spans="1:27" ht="10.5" hidden="1" customHeight="1" x14ac:dyDescent="0.2">
      <c r="A130" s="80" t="s">
        <v>51</v>
      </c>
      <c r="B130" s="78">
        <v>0</v>
      </c>
      <c r="C130" s="78"/>
      <c r="D130" s="81"/>
      <c r="E130" s="78"/>
      <c r="F130" s="81"/>
      <c r="H130" s="78"/>
      <c r="I130" s="78"/>
      <c r="J130" s="81"/>
      <c r="L130" s="78"/>
      <c r="M130" s="229"/>
      <c r="N130" s="229"/>
      <c r="O130" s="229">
        <v>36147.486678129892</v>
      </c>
      <c r="P130" s="229">
        <v>37874.828732035494</v>
      </c>
      <c r="Q130" s="229">
        <v>40147.489578029541</v>
      </c>
      <c r="R130" s="229">
        <v>41569.940169793881</v>
      </c>
      <c r="S130" s="246"/>
      <c r="U130" s="78">
        <v>35088</v>
      </c>
      <c r="V130" s="78">
        <v>57617</v>
      </c>
      <c r="W130" s="78">
        <v>87358.519417643372</v>
      </c>
      <c r="X130" s="78">
        <v>130466.64718121181</v>
      </c>
      <c r="Y130" s="78">
        <v>130482.40986491532</v>
      </c>
      <c r="Z130" s="78">
        <v>163869.27498112351</v>
      </c>
    </row>
    <row r="131" spans="1:27" ht="10.5" hidden="1" customHeight="1" x14ac:dyDescent="0.2">
      <c r="A131" s="84" t="s">
        <v>52</v>
      </c>
      <c r="B131" s="85">
        <v>0</v>
      </c>
      <c r="C131" s="85"/>
      <c r="D131" s="86"/>
      <c r="E131" s="85"/>
      <c r="F131" s="86"/>
      <c r="H131" s="85"/>
      <c r="I131" s="85"/>
      <c r="J131" s="86"/>
      <c r="L131" s="85"/>
      <c r="M131" s="228"/>
      <c r="N131" s="228"/>
      <c r="O131" s="228">
        <v>53925.270620404423</v>
      </c>
      <c r="P131" s="228">
        <v>51217.690019951246</v>
      </c>
      <c r="Q131" s="228">
        <v>48936.655596168697</v>
      </c>
      <c r="R131" s="228">
        <v>46725.220095968776</v>
      </c>
      <c r="S131" s="228"/>
      <c r="U131" s="85">
        <v>71595.576007314929</v>
      </c>
      <c r="V131" s="85">
        <v>125976.47306917065</v>
      </c>
      <c r="W131" s="85">
        <v>180196.74738416722</v>
      </c>
      <c r="X131" s="85">
        <v>201548.12656740996</v>
      </c>
      <c r="Y131" s="85">
        <v>201320.14202291897</v>
      </c>
      <c r="Z131" s="85">
        <v>200728.61091091795</v>
      </c>
    </row>
    <row r="132" spans="1:27" ht="10.5" hidden="1" customHeight="1" x14ac:dyDescent="0.15">
      <c r="A132" s="92" t="s">
        <v>53</v>
      </c>
      <c r="B132" s="88">
        <v>0</v>
      </c>
      <c r="C132" s="88"/>
      <c r="D132" s="71"/>
      <c r="E132" s="88"/>
      <c r="F132" s="71"/>
      <c r="H132" s="88"/>
      <c r="I132" s="88"/>
      <c r="J132" s="168"/>
      <c r="L132" s="88"/>
      <c r="M132" s="230"/>
      <c r="N132" s="230"/>
      <c r="O132" s="230">
        <v>0.81471014978620504</v>
      </c>
      <c r="P132" s="230">
        <v>0.79963554538019754</v>
      </c>
      <c r="Q132" s="230">
        <v>0.76204866911313751</v>
      </c>
      <c r="R132" s="230">
        <v>0.70261564143052824</v>
      </c>
      <c r="S132" s="247"/>
      <c r="U132" s="88">
        <v>0.76597567601265482</v>
      </c>
      <c r="V132" s="88">
        <v>0.74969378777826345</v>
      </c>
      <c r="W132" s="88">
        <v>0.77738000787995187</v>
      </c>
      <c r="X132" s="88">
        <v>0.76866989184027124</v>
      </c>
      <c r="Y132" s="88">
        <v>0.76780039799708966</v>
      </c>
      <c r="Z132" s="88">
        <v>0.75375856298230914</v>
      </c>
    </row>
    <row r="133" spans="1:27" ht="10.5" hidden="1" customHeight="1" x14ac:dyDescent="0.2">
      <c r="A133" s="80"/>
      <c r="B133" s="90"/>
      <c r="C133" s="90"/>
      <c r="D133" s="79"/>
      <c r="E133" s="90"/>
      <c r="F133" s="79"/>
      <c r="H133" s="90"/>
      <c r="I133" s="90"/>
      <c r="J133" s="79"/>
      <c r="L133" s="90"/>
      <c r="M133" s="231"/>
      <c r="N133" s="231"/>
      <c r="O133" s="231"/>
      <c r="P133" s="231"/>
      <c r="Q133" s="231"/>
      <c r="R133" s="231"/>
      <c r="S133" s="248"/>
      <c r="U133" s="90"/>
      <c r="V133" s="90"/>
      <c r="W133" s="90"/>
      <c r="X133" s="90"/>
      <c r="Y133" s="90"/>
      <c r="Z133" s="90"/>
    </row>
    <row r="134" spans="1:27" ht="10.5" hidden="1" customHeight="1" outlineLevel="1" x14ac:dyDescent="0.2">
      <c r="A134" s="8" t="s">
        <v>54</v>
      </c>
      <c r="B134" s="78">
        <v>0</v>
      </c>
      <c r="C134" s="78"/>
      <c r="D134" s="81"/>
      <c r="E134" s="78"/>
      <c r="F134" s="81"/>
      <c r="H134" s="78"/>
      <c r="I134" s="78"/>
      <c r="J134" s="81"/>
      <c r="L134" s="78"/>
      <c r="M134" s="229"/>
      <c r="N134" s="229"/>
      <c r="O134" s="229">
        <v>64.750850933265554</v>
      </c>
      <c r="P134" s="229">
        <v>0</v>
      </c>
      <c r="Q134" s="229">
        <v>0</v>
      </c>
      <c r="R134" s="229">
        <v>0</v>
      </c>
      <c r="S134" s="246"/>
      <c r="U134" s="78">
        <v>0</v>
      </c>
      <c r="V134" s="78">
        <v>0</v>
      </c>
      <c r="W134" s="78">
        <v>0</v>
      </c>
      <c r="X134" s="78">
        <v>2279.1412693323909</v>
      </c>
      <c r="Y134" s="78">
        <v>2408.0968630228599</v>
      </c>
      <c r="Z134" s="78">
        <v>0</v>
      </c>
    </row>
    <row r="135" spans="1:27" ht="10.5" hidden="1" customHeight="1" outlineLevel="1" x14ac:dyDescent="0.2">
      <c r="A135" s="8" t="s">
        <v>55</v>
      </c>
      <c r="B135" s="78">
        <v>0</v>
      </c>
      <c r="C135" s="78"/>
      <c r="D135" s="81"/>
      <c r="E135" s="78"/>
      <c r="F135" s="81"/>
      <c r="H135" s="78"/>
      <c r="I135" s="78"/>
      <c r="J135" s="81"/>
      <c r="L135" s="78"/>
      <c r="M135" s="229"/>
      <c r="N135" s="229"/>
      <c r="O135" s="229">
        <v>0</v>
      </c>
      <c r="P135" s="229">
        <v>0</v>
      </c>
      <c r="Q135" s="229">
        <v>0</v>
      </c>
      <c r="R135" s="229">
        <v>13.572572003696799</v>
      </c>
      <c r="S135" s="246"/>
      <c r="U135" s="78">
        <v>0</v>
      </c>
      <c r="V135" s="78">
        <v>34.089009769769874</v>
      </c>
      <c r="W135" s="78">
        <v>0</v>
      </c>
      <c r="X135" s="78">
        <v>0</v>
      </c>
      <c r="Y135" s="78">
        <v>0</v>
      </c>
      <c r="Z135" s="78">
        <v>52.654453449444929</v>
      </c>
    </row>
    <row r="136" spans="1:27" ht="10.5" hidden="1" customHeight="1" outlineLevel="1" x14ac:dyDescent="0.2">
      <c r="A136" s="8" t="s">
        <v>89</v>
      </c>
      <c r="B136" s="78">
        <v>0</v>
      </c>
      <c r="C136" s="78"/>
      <c r="D136" s="81"/>
      <c r="E136" s="78"/>
      <c r="F136" s="81"/>
      <c r="H136" s="78"/>
      <c r="I136" s="78"/>
      <c r="J136" s="81"/>
      <c r="L136" s="78"/>
      <c r="M136" s="229"/>
      <c r="N136" s="229"/>
      <c r="O136" s="229">
        <v>0</v>
      </c>
      <c r="P136" s="229">
        <v>0</v>
      </c>
      <c r="Q136" s="229">
        <v>0</v>
      </c>
      <c r="R136" s="229">
        <v>0</v>
      </c>
      <c r="S136" s="246"/>
      <c r="U136" s="78">
        <v>227.76311585353642</v>
      </c>
      <c r="V136" s="78">
        <v>1002.5267873200505</v>
      </c>
      <c r="W136" s="78">
        <v>4484.2002378505113</v>
      </c>
      <c r="X136" s="78">
        <v>2394.9664697165067</v>
      </c>
      <c r="Y136" s="78">
        <v>2380.8297884949329</v>
      </c>
      <c r="Z136" s="78">
        <v>0</v>
      </c>
    </row>
    <row r="137" spans="1:27" ht="10.5" hidden="1" customHeight="1" outlineLevel="1" x14ac:dyDescent="0.2">
      <c r="A137" s="8" t="s">
        <v>90</v>
      </c>
      <c r="B137" s="78">
        <v>0</v>
      </c>
      <c r="C137" s="78"/>
      <c r="D137" s="81"/>
      <c r="E137" s="78"/>
      <c r="F137" s="81"/>
      <c r="G137" s="79"/>
      <c r="H137" s="78"/>
      <c r="I137" s="78"/>
      <c r="J137" s="81"/>
      <c r="L137" s="78"/>
      <c r="M137" s="229"/>
      <c r="N137" s="229"/>
      <c r="O137" s="229">
        <v>0</v>
      </c>
      <c r="P137" s="229">
        <v>0</v>
      </c>
      <c r="Q137" s="229">
        <v>0</v>
      </c>
      <c r="R137" s="229">
        <v>0</v>
      </c>
      <c r="S137" s="246"/>
      <c r="T137" s="79"/>
      <c r="U137" s="78">
        <v>0</v>
      </c>
      <c r="V137" s="78">
        <v>0</v>
      </c>
      <c r="W137" s="78">
        <v>0</v>
      </c>
      <c r="X137" s="78">
        <v>-2541.9475507306502</v>
      </c>
      <c r="Y137" s="78">
        <v>-2605.4967278847294</v>
      </c>
      <c r="Z137" s="78">
        <v>0</v>
      </c>
      <c r="AA137" s="79"/>
    </row>
    <row r="138" spans="1:27" ht="10.5" hidden="1" customHeight="1" outlineLevel="1" x14ac:dyDescent="0.2">
      <c r="A138" s="8" t="s">
        <v>58</v>
      </c>
      <c r="B138" s="78">
        <v>0</v>
      </c>
      <c r="C138" s="78"/>
      <c r="D138" s="81"/>
      <c r="E138" s="78"/>
      <c r="F138" s="81"/>
      <c r="H138" s="78"/>
      <c r="I138" s="78"/>
      <c r="J138" s="81"/>
      <c r="L138" s="78"/>
      <c r="M138" s="229"/>
      <c r="N138" s="229"/>
      <c r="O138" s="229">
        <v>0</v>
      </c>
      <c r="P138" s="229">
        <v>0</v>
      </c>
      <c r="Q138" s="229">
        <v>0</v>
      </c>
      <c r="R138" s="229">
        <v>0</v>
      </c>
      <c r="S138" s="246"/>
      <c r="U138" s="78">
        <v>0</v>
      </c>
      <c r="V138" s="78">
        <v>504.36239454818616</v>
      </c>
      <c r="W138" s="78">
        <v>121.46666261900683</v>
      </c>
      <c r="X138" s="78">
        <v>0</v>
      </c>
      <c r="Y138" s="78">
        <v>0</v>
      </c>
      <c r="Z138" s="78">
        <v>0</v>
      </c>
    </row>
    <row r="139" spans="1:27" ht="10.5" hidden="1" customHeight="1" collapsed="1" x14ac:dyDescent="0.2">
      <c r="A139" s="80" t="s">
        <v>59</v>
      </c>
      <c r="B139" s="78">
        <v>0</v>
      </c>
      <c r="C139" s="78"/>
      <c r="D139" s="81"/>
      <c r="E139" s="78"/>
      <c r="F139" s="81"/>
      <c r="H139" s="78"/>
      <c r="I139" s="78"/>
      <c r="J139" s="81"/>
      <c r="L139" s="78"/>
      <c r="M139" s="229"/>
      <c r="N139" s="229"/>
      <c r="O139" s="229">
        <v>64.750850933265554</v>
      </c>
      <c r="P139" s="229">
        <v>0</v>
      </c>
      <c r="Q139" s="229">
        <v>0</v>
      </c>
      <c r="R139" s="229">
        <v>13.572572003696799</v>
      </c>
      <c r="S139" s="246"/>
      <c r="U139" s="78">
        <v>227.76311585353642</v>
      </c>
      <c r="V139" s="78">
        <v>1540.9781916380066</v>
      </c>
      <c r="W139" s="78">
        <v>4605.6669004695177</v>
      </c>
      <c r="X139" s="78">
        <v>2132.1601883182475</v>
      </c>
      <c r="Y139" s="78">
        <v>2183.4299236330635</v>
      </c>
      <c r="Z139" s="78">
        <v>52.654453449444929</v>
      </c>
    </row>
    <row r="140" spans="1:27" ht="10.5" hidden="1" customHeight="1" x14ac:dyDescent="0.2">
      <c r="A140" s="84" t="s">
        <v>60</v>
      </c>
      <c r="B140" s="85">
        <v>0</v>
      </c>
      <c r="C140" s="85"/>
      <c r="D140" s="86"/>
      <c r="E140" s="85"/>
      <c r="F140" s="86"/>
      <c r="H140" s="85"/>
      <c r="I140" s="85"/>
      <c r="J140" s="86"/>
      <c r="L140" s="85"/>
      <c r="M140" s="228"/>
      <c r="N140" s="228"/>
      <c r="O140" s="228">
        <v>53990.021471337684</v>
      </c>
      <c r="P140" s="228">
        <v>51217.690019951246</v>
      </c>
      <c r="Q140" s="228">
        <v>48936.655596168697</v>
      </c>
      <c r="R140" s="228">
        <v>46738.79266797247</v>
      </c>
      <c r="S140" s="228"/>
      <c r="U140" s="85">
        <v>71823.339123168465</v>
      </c>
      <c r="V140" s="85">
        <v>127517.45126080865</v>
      </c>
      <c r="W140" s="85">
        <v>184802.41428463673</v>
      </c>
      <c r="X140" s="85">
        <v>203680.28675572822</v>
      </c>
      <c r="Y140" s="85">
        <v>203503.57194655199</v>
      </c>
      <c r="Z140" s="85">
        <v>200781.2653643674</v>
      </c>
    </row>
    <row r="141" spans="1:27" ht="10.5" hidden="1" customHeight="1" x14ac:dyDescent="0.15">
      <c r="A141" s="92" t="s">
        <v>61</v>
      </c>
      <c r="B141" s="88">
        <v>0</v>
      </c>
      <c r="C141" s="88"/>
      <c r="D141" s="71"/>
      <c r="E141" s="88"/>
      <c r="F141" s="71"/>
      <c r="H141" s="88"/>
      <c r="I141" s="88"/>
      <c r="J141" s="168"/>
      <c r="L141" s="88"/>
      <c r="M141" s="230"/>
      <c r="N141" s="230"/>
      <c r="O141" s="230">
        <v>0.81568841424099037</v>
      </c>
      <c r="P141" s="230">
        <v>0.79963554538019754</v>
      </c>
      <c r="Q141" s="230">
        <v>0.76204866911313751</v>
      </c>
      <c r="R141" s="230">
        <v>0.70281973466678582</v>
      </c>
      <c r="S141" s="247"/>
      <c r="U141" s="88">
        <v>0.76841243281196925</v>
      </c>
      <c r="V141" s="88">
        <v>0.75886424436612543</v>
      </c>
      <c r="W141" s="88">
        <v>0.79724914216430354</v>
      </c>
      <c r="X141" s="88">
        <v>0.77680158410282663</v>
      </c>
      <c r="Y141" s="88">
        <v>0.7761276242126034</v>
      </c>
      <c r="Z141" s="88">
        <v>0.753956286390978</v>
      </c>
    </row>
    <row r="142" spans="1:27" ht="10.5" hidden="1" customHeight="1" x14ac:dyDescent="0.2">
      <c r="A142" s="77"/>
      <c r="B142" s="90"/>
      <c r="C142" s="90"/>
      <c r="D142" s="79"/>
      <c r="F142" s="90"/>
      <c r="L142" s="90"/>
      <c r="M142" s="231"/>
      <c r="N142" s="231"/>
      <c r="O142" s="231"/>
      <c r="P142" s="231"/>
      <c r="Q142" s="231"/>
      <c r="R142" s="231"/>
      <c r="S142" s="248"/>
      <c r="U142" s="90"/>
      <c r="V142" s="90"/>
      <c r="W142" s="90"/>
      <c r="X142" s="90"/>
      <c r="Y142" s="90"/>
      <c r="Z142" s="90"/>
    </row>
    <row r="143" spans="1:27" s="61" customFormat="1" ht="33" hidden="1" customHeight="1" x14ac:dyDescent="0.2">
      <c r="A143" s="140" t="s">
        <v>254</v>
      </c>
      <c r="B143" s="141" t="s">
        <v>8</v>
      </c>
      <c r="C143" s="141"/>
      <c r="D143" s="141"/>
      <c r="E143" s="141"/>
      <c r="F143" s="141"/>
      <c r="H143" s="139"/>
      <c r="I143" s="139"/>
      <c r="J143" s="139"/>
      <c r="L143" s="141"/>
      <c r="M143" s="222"/>
      <c r="N143" s="222"/>
      <c r="O143" s="222" t="s">
        <v>7</v>
      </c>
      <c r="P143" s="222" t="s">
        <v>1</v>
      </c>
      <c r="Q143" s="222" t="s">
        <v>4</v>
      </c>
      <c r="R143" s="222" t="s">
        <v>6</v>
      </c>
      <c r="S143" s="222" t="s">
        <v>8</v>
      </c>
      <c r="U143" s="139">
        <v>2018</v>
      </c>
      <c r="V143" s="139">
        <v>2019</v>
      </c>
      <c r="W143" s="139">
        <v>2020</v>
      </c>
      <c r="X143" s="139">
        <v>2021</v>
      </c>
      <c r="Y143" s="139">
        <v>2021</v>
      </c>
      <c r="Z143" s="139">
        <v>2022</v>
      </c>
    </row>
    <row r="144" spans="1:27" ht="10.5" hidden="1" customHeight="1" x14ac:dyDescent="0.2">
      <c r="A144" s="77"/>
      <c r="B144" s="78"/>
      <c r="C144" s="78"/>
      <c r="D144" s="79"/>
      <c r="F144" s="78"/>
      <c r="L144" s="78"/>
      <c r="M144" s="219"/>
      <c r="N144" s="219"/>
      <c r="O144" s="219"/>
      <c r="P144" s="219"/>
      <c r="Q144" s="219"/>
      <c r="R144" s="219"/>
      <c r="S144" s="249"/>
      <c r="U144" s="78"/>
      <c r="V144" s="78"/>
      <c r="W144" s="78"/>
      <c r="X144" s="78"/>
      <c r="Y144" s="78"/>
      <c r="Z144" s="78"/>
    </row>
    <row r="145" spans="1:26" ht="10.5" hidden="1" customHeight="1" x14ac:dyDescent="0.2">
      <c r="A145" s="91" t="s">
        <v>91</v>
      </c>
      <c r="B145" s="85">
        <v>0</v>
      </c>
      <c r="C145" s="85"/>
      <c r="D145" s="86"/>
      <c r="E145" s="85"/>
      <c r="F145" s="86"/>
      <c r="H145" s="85"/>
      <c r="I145" s="85"/>
      <c r="J145" s="86"/>
      <c r="L145" s="85"/>
      <c r="M145" s="228"/>
      <c r="N145" s="228"/>
      <c r="O145" s="228">
        <v>209938.58073675138</v>
      </c>
      <c r="P145" s="228">
        <v>177142.91327603621</v>
      </c>
      <c r="Q145" s="228">
        <v>220102.46041697694</v>
      </c>
      <c r="R145" s="228">
        <v>201403.83372106921</v>
      </c>
      <c r="S145" s="228"/>
      <c r="U145" s="85">
        <v>278066.22250000003</v>
      </c>
      <c r="V145" s="85">
        <v>338537.79878952121</v>
      </c>
      <c r="W145" s="85">
        <v>486245.0237137861</v>
      </c>
      <c r="X145" s="85">
        <v>804378.393600418</v>
      </c>
      <c r="Y145" s="85">
        <v>804378.39360041777</v>
      </c>
      <c r="Z145" s="85">
        <v>804600.48702287872</v>
      </c>
    </row>
    <row r="146" spans="1:26" ht="10.5" hidden="1" customHeight="1" x14ac:dyDescent="0.2">
      <c r="A146" s="77"/>
      <c r="B146" s="78"/>
      <c r="C146" s="78"/>
      <c r="D146" s="79"/>
      <c r="E146" s="78"/>
      <c r="F146" s="79"/>
      <c r="H146" s="78"/>
      <c r="I146" s="78"/>
      <c r="J146" s="79"/>
      <c r="L146" s="78"/>
      <c r="M146" s="229"/>
      <c r="N146" s="229"/>
      <c r="O146" s="229"/>
      <c r="P146" s="229"/>
      <c r="Q146" s="229"/>
      <c r="R146" s="229"/>
      <c r="S146" s="246"/>
      <c r="U146" s="78"/>
      <c r="V146" s="78"/>
      <c r="W146" s="78"/>
      <c r="X146" s="78"/>
      <c r="Y146" s="78"/>
      <c r="Z146" s="78"/>
    </row>
    <row r="147" spans="1:26" ht="10.5" hidden="1" customHeight="1" outlineLevel="1" x14ac:dyDescent="0.2">
      <c r="A147" s="80" t="s">
        <v>21</v>
      </c>
      <c r="B147" s="78">
        <v>0</v>
      </c>
      <c r="C147" s="78"/>
      <c r="D147" s="81"/>
      <c r="E147" s="78"/>
      <c r="F147" s="81"/>
      <c r="H147" s="78"/>
      <c r="I147" s="78"/>
      <c r="J147" s="81"/>
      <c r="L147" s="78"/>
      <c r="M147" s="229"/>
      <c r="N147" s="229"/>
      <c r="O147" s="229">
        <v>-158448.78070799806</v>
      </c>
      <c r="P147" s="229">
        <v>-132175.6549191619</v>
      </c>
      <c r="Q147" s="229">
        <v>-163233.20230720437</v>
      </c>
      <c r="R147" s="229">
        <v>-161452.41400412424</v>
      </c>
      <c r="S147" s="246"/>
      <c r="U147" s="78">
        <v>-214726</v>
      </c>
      <c r="V147" s="78">
        <v>-287383</v>
      </c>
      <c r="W147" s="78">
        <v>-371681.13455467531</v>
      </c>
      <c r="X147" s="78">
        <v>-613365.02550683415</v>
      </c>
      <c r="Y147" s="78">
        <v>-613366.02550683415</v>
      </c>
      <c r="Z147" s="78">
        <v>-627012.52389100997</v>
      </c>
    </row>
    <row r="148" spans="1:26" ht="10.5" hidden="1" customHeight="1" outlineLevel="1" x14ac:dyDescent="0.2">
      <c r="A148" s="80" t="s">
        <v>22</v>
      </c>
      <c r="B148" s="78">
        <v>0</v>
      </c>
      <c r="C148" s="78"/>
      <c r="D148" s="81"/>
      <c r="E148" s="78"/>
      <c r="F148" s="81"/>
      <c r="H148" s="78"/>
      <c r="I148" s="78"/>
      <c r="J148" s="81"/>
      <c r="L148" s="78"/>
      <c r="M148" s="229"/>
      <c r="N148" s="229"/>
      <c r="O148" s="229">
        <v>0</v>
      </c>
      <c r="P148" s="229">
        <v>0</v>
      </c>
      <c r="Q148" s="229">
        <v>0</v>
      </c>
      <c r="R148" s="229">
        <v>0</v>
      </c>
      <c r="S148" s="246"/>
      <c r="U148" s="78">
        <v>0</v>
      </c>
      <c r="V148" s="78">
        <v>0</v>
      </c>
      <c r="W148" s="78">
        <v>0</v>
      </c>
      <c r="X148" s="78">
        <v>0</v>
      </c>
      <c r="Y148" s="78">
        <v>0</v>
      </c>
      <c r="Z148" s="78">
        <v>0</v>
      </c>
    </row>
    <row r="149" spans="1:26" ht="10.5" hidden="1" customHeight="1" outlineLevel="1" x14ac:dyDescent="0.2">
      <c r="A149" s="80" t="s">
        <v>23</v>
      </c>
      <c r="B149" s="78">
        <v>0</v>
      </c>
      <c r="C149" s="78"/>
      <c r="D149" s="81"/>
      <c r="E149" s="78"/>
      <c r="F149" s="81"/>
      <c r="H149" s="78"/>
      <c r="I149" s="78"/>
      <c r="J149" s="81"/>
      <c r="L149" s="78"/>
      <c r="M149" s="229"/>
      <c r="N149" s="229"/>
      <c r="O149" s="229">
        <v>-3927.3889652631078</v>
      </c>
      <c r="P149" s="229">
        <v>-5681.8375203186606</v>
      </c>
      <c r="Q149" s="229">
        <v>-6142.031055464613</v>
      </c>
      <c r="R149" s="229">
        <v>-2232.7009417729737</v>
      </c>
      <c r="S149" s="246"/>
      <c r="U149" s="78">
        <v>-5512.0269063682408</v>
      </c>
      <c r="V149" s="78">
        <v>-8661.290680397653</v>
      </c>
      <c r="W149" s="78">
        <v>-7871.7341473339893</v>
      </c>
      <c r="X149" s="78">
        <v>-16111.25309012696</v>
      </c>
      <c r="Y149" s="78">
        <v>-16133.488526730032</v>
      </c>
      <c r="Z149" s="78">
        <v>-15897.367328620989</v>
      </c>
    </row>
    <row r="150" spans="1:26" ht="10.5" hidden="1" customHeight="1" outlineLevel="1" x14ac:dyDescent="0.2">
      <c r="A150" s="80" t="s">
        <v>24</v>
      </c>
      <c r="B150" s="78">
        <v>0</v>
      </c>
      <c r="C150" s="78"/>
      <c r="D150" s="81"/>
      <c r="E150" s="78"/>
      <c r="F150" s="81"/>
      <c r="H150" s="78"/>
      <c r="I150" s="78"/>
      <c r="J150" s="81"/>
      <c r="L150" s="78"/>
      <c r="M150" s="229"/>
      <c r="N150" s="229"/>
      <c r="O150" s="229">
        <v>-500.30497987830637</v>
      </c>
      <c r="P150" s="229">
        <v>-543.22132649655646</v>
      </c>
      <c r="Q150" s="229">
        <v>-580.23462029871018</v>
      </c>
      <c r="R150" s="229">
        <v>-427.03654347395121</v>
      </c>
      <c r="S150" s="246"/>
      <c r="U150" s="78">
        <v>-2852.5248984004329</v>
      </c>
      <c r="V150" s="78">
        <v>-3743.1380716671142</v>
      </c>
      <c r="W150" s="78">
        <v>-2047.8779081645564</v>
      </c>
      <c r="X150" s="78">
        <v>-2092.5584564808205</v>
      </c>
      <c r="Y150" s="78">
        <v>-2085.8707617090117</v>
      </c>
      <c r="Z150" s="78">
        <v>-1985.6838561254908</v>
      </c>
    </row>
    <row r="151" spans="1:26" ht="10.5" hidden="1" customHeight="1" outlineLevel="1" x14ac:dyDescent="0.2">
      <c r="A151" s="80" t="s">
        <v>25</v>
      </c>
      <c r="B151" s="78">
        <v>0</v>
      </c>
      <c r="C151" s="78"/>
      <c r="D151" s="81"/>
      <c r="E151" s="78"/>
      <c r="F151" s="81"/>
      <c r="H151" s="78"/>
      <c r="I151" s="78"/>
      <c r="J151" s="81"/>
      <c r="L151" s="78"/>
      <c r="M151" s="229"/>
      <c r="N151" s="229"/>
      <c r="O151" s="229">
        <v>712.00466540096454</v>
      </c>
      <c r="P151" s="229">
        <v>-1304.4599013691995</v>
      </c>
      <c r="Q151" s="229">
        <v>-1217.2923529628822</v>
      </c>
      <c r="R151" s="229">
        <v>164.85415396893265</v>
      </c>
      <c r="S151" s="246"/>
      <c r="U151" s="78">
        <v>-724.51549718724357</v>
      </c>
      <c r="V151" s="78">
        <v>-4150.5336228387396</v>
      </c>
      <c r="W151" s="78">
        <v>-2486.6540408589972</v>
      </c>
      <c r="X151" s="78">
        <v>587.12040138716827</v>
      </c>
      <c r="Y151" s="78">
        <v>692.06785147045866</v>
      </c>
      <c r="Z151" s="78">
        <v>-1201.9722363355738</v>
      </c>
    </row>
    <row r="152" spans="1:26" ht="10.5" hidden="1" customHeight="1" outlineLevel="1" x14ac:dyDescent="0.2">
      <c r="A152" s="80" t="s">
        <v>26</v>
      </c>
      <c r="B152" s="78">
        <v>0</v>
      </c>
      <c r="C152" s="78"/>
      <c r="D152" s="81"/>
      <c r="E152" s="78"/>
      <c r="F152" s="81"/>
      <c r="H152" s="78"/>
      <c r="I152" s="78"/>
      <c r="J152" s="81"/>
      <c r="L152" s="78"/>
      <c r="M152" s="229"/>
      <c r="N152" s="229"/>
      <c r="O152" s="229">
        <v>-216.24733251536651</v>
      </c>
      <c r="P152" s="229">
        <v>-388.01654253960351</v>
      </c>
      <c r="Q152" s="229">
        <v>-336.34685415871706</v>
      </c>
      <c r="R152" s="229">
        <v>-471.27347066437409</v>
      </c>
      <c r="S152" s="246"/>
      <c r="U152" s="78">
        <v>-140.68921943504637</v>
      </c>
      <c r="V152" s="78">
        <v>-319.17756715852153</v>
      </c>
      <c r="W152" s="78">
        <v>-604.97308125704592</v>
      </c>
      <c r="X152" s="78">
        <v>-1073.6549690329184</v>
      </c>
      <c r="Y152" s="78">
        <v>-1055.3869135366078</v>
      </c>
      <c r="Z152" s="78">
        <v>-1625.3953423525759</v>
      </c>
    </row>
    <row r="153" spans="1:26" ht="10.5" hidden="1" customHeight="1" outlineLevel="1" x14ac:dyDescent="0.2">
      <c r="A153" s="80" t="s">
        <v>27</v>
      </c>
      <c r="B153" s="78">
        <v>0</v>
      </c>
      <c r="C153" s="78"/>
      <c r="D153" s="81"/>
      <c r="E153" s="78"/>
      <c r="F153" s="81"/>
      <c r="H153" s="78"/>
      <c r="I153" s="78"/>
      <c r="J153" s="81"/>
      <c r="L153" s="78"/>
      <c r="M153" s="229"/>
      <c r="N153" s="229"/>
      <c r="O153" s="229">
        <v>-279.42376187815745</v>
      </c>
      <c r="P153" s="229">
        <v>-322.32194654899018</v>
      </c>
      <c r="Q153" s="229">
        <v>-236.3305129742588</v>
      </c>
      <c r="R153" s="229">
        <v>-256.59169212999427</v>
      </c>
      <c r="S153" s="246"/>
      <c r="U153" s="78">
        <v>-1434.7581750115114</v>
      </c>
      <c r="V153" s="78">
        <v>-234.63533247929701</v>
      </c>
      <c r="W153" s="78">
        <v>-810.49460960646718</v>
      </c>
      <c r="X153" s="78">
        <v>-1494.0245047611934</v>
      </c>
      <c r="Y153" s="78">
        <v>-1478.3215071912598</v>
      </c>
      <c r="Z153" s="78">
        <v>-1394.4056276912465</v>
      </c>
    </row>
    <row r="154" spans="1:26" ht="10.5" hidden="1" customHeight="1" collapsed="1" x14ac:dyDescent="0.2">
      <c r="A154" s="80" t="s">
        <v>28</v>
      </c>
      <c r="B154" s="78">
        <v>0</v>
      </c>
      <c r="C154" s="78"/>
      <c r="D154" s="81"/>
      <c r="E154" s="78"/>
      <c r="F154" s="81"/>
      <c r="H154" s="78"/>
      <c r="I154" s="78"/>
      <c r="J154" s="81"/>
      <c r="L154" s="78"/>
      <c r="M154" s="229"/>
      <c r="N154" s="229"/>
      <c r="O154" s="229">
        <v>-162660.14108213203</v>
      </c>
      <c r="P154" s="229">
        <v>-140415.51215643494</v>
      </c>
      <c r="Q154" s="229">
        <v>-171745.43770306357</v>
      </c>
      <c r="R154" s="229">
        <v>-164675.16249819659</v>
      </c>
      <c r="S154" s="246"/>
      <c r="U154" s="78">
        <v>-225390.51469640248</v>
      </c>
      <c r="V154" s="78">
        <v>-304491.77527454135</v>
      </c>
      <c r="W154" s="78">
        <v>-385502.86834189639</v>
      </c>
      <c r="X154" s="78">
        <v>-633549.39612584887</v>
      </c>
      <c r="Y154" s="78">
        <v>-633427.02536453062</v>
      </c>
      <c r="Z154" s="78">
        <v>-649117.34828213591</v>
      </c>
    </row>
    <row r="155" spans="1:26" ht="10.5" hidden="1" customHeight="1" x14ac:dyDescent="0.2">
      <c r="A155" s="84" t="s">
        <v>29</v>
      </c>
      <c r="B155" s="85">
        <v>0</v>
      </c>
      <c r="C155" s="85"/>
      <c r="D155" s="86"/>
      <c r="E155" s="85"/>
      <c r="F155" s="87"/>
      <c r="H155" s="85"/>
      <c r="I155" s="85"/>
      <c r="J155" s="86"/>
      <c r="L155" s="85"/>
      <c r="M155" s="228"/>
      <c r="N155" s="228"/>
      <c r="O155" s="228">
        <v>47278.439654619346</v>
      </c>
      <c r="P155" s="228">
        <v>36727.401119601273</v>
      </c>
      <c r="Q155" s="228">
        <v>48357.022713913379</v>
      </c>
      <c r="R155" s="228">
        <v>36728.671222872625</v>
      </c>
      <c r="S155" s="228"/>
      <c r="U155" s="85">
        <v>52675.707803597557</v>
      </c>
      <c r="V155" s="85">
        <v>34046.023514979868</v>
      </c>
      <c r="W155" s="85">
        <v>100742.1553718897</v>
      </c>
      <c r="X155" s="85">
        <v>170828.99747456913</v>
      </c>
      <c r="Y155" s="85">
        <v>170951.36823588714</v>
      </c>
      <c r="Z155" s="85">
        <v>155483.13874074281</v>
      </c>
    </row>
    <row r="156" spans="1:26" ht="10.5" hidden="1" customHeight="1" x14ac:dyDescent="0.15">
      <c r="A156" s="92" t="s">
        <v>30</v>
      </c>
      <c r="B156" s="88">
        <v>0</v>
      </c>
      <c r="C156" s="88"/>
      <c r="D156" s="71"/>
      <c r="E156" s="88"/>
      <c r="F156" s="71"/>
      <c r="H156" s="88"/>
      <c r="I156" s="88"/>
      <c r="J156" s="168"/>
      <c r="L156" s="88"/>
      <c r="M156" s="230"/>
      <c r="N156" s="230"/>
      <c r="O156" s="230">
        <v>0.22520129215269524</v>
      </c>
      <c r="P156" s="230">
        <v>0.20733203739497116</v>
      </c>
      <c r="Q156" s="230">
        <v>0.21970232691766631</v>
      </c>
      <c r="R156" s="230">
        <v>0.18236331724320287</v>
      </c>
      <c r="S156" s="247"/>
      <c r="U156" s="88">
        <v>0.18943583772961692</v>
      </c>
      <c r="V156" s="88">
        <v>0.10056786461279991</v>
      </c>
      <c r="W156" s="88">
        <v>0.20718393085538009</v>
      </c>
      <c r="X156" s="88">
        <v>0.21237392604484839</v>
      </c>
      <c r="Y156" s="88">
        <v>0.2125260568856214</v>
      </c>
      <c r="Z156" s="88">
        <v>0.19324266048613722</v>
      </c>
    </row>
    <row r="157" spans="1:26" ht="10.5" hidden="1" customHeight="1" x14ac:dyDescent="0.2">
      <c r="A157" s="77"/>
      <c r="B157" s="90"/>
      <c r="C157" s="90"/>
      <c r="D157" s="81"/>
      <c r="E157" s="90"/>
      <c r="F157" s="79"/>
      <c r="H157" s="90"/>
      <c r="I157" s="90"/>
      <c r="J157" s="79"/>
      <c r="L157" s="90"/>
      <c r="M157" s="231"/>
      <c r="N157" s="231"/>
      <c r="O157" s="231"/>
      <c r="P157" s="231"/>
      <c r="Q157" s="231"/>
      <c r="R157" s="231"/>
      <c r="S157" s="248"/>
      <c r="U157" s="90"/>
      <c r="V157" s="90"/>
      <c r="W157" s="90"/>
      <c r="X157" s="90"/>
      <c r="Y157" s="90"/>
      <c r="Z157" s="90"/>
    </row>
    <row r="158" spans="1:26" ht="10.5" hidden="1" customHeight="1" x14ac:dyDescent="0.2">
      <c r="A158" s="80" t="s">
        <v>31</v>
      </c>
      <c r="B158" s="78">
        <v>0</v>
      </c>
      <c r="C158" s="78"/>
      <c r="D158" s="81"/>
      <c r="E158" s="78"/>
      <c r="F158" s="81"/>
      <c r="H158" s="78"/>
      <c r="I158" s="78"/>
      <c r="J158" s="81"/>
      <c r="L158" s="78"/>
      <c r="M158" s="229"/>
      <c r="N158" s="229"/>
      <c r="O158" s="229">
        <v>-8986.3427384237311</v>
      </c>
      <c r="P158" s="229">
        <v>-8839.0171421940104</v>
      </c>
      <c r="Q158" s="229">
        <v>-9298.5983382657541</v>
      </c>
      <c r="R158" s="229">
        <v>-7276.0358786407714</v>
      </c>
      <c r="S158" s="246"/>
      <c r="U158" s="78">
        <v>-15063.932351850734</v>
      </c>
      <c r="V158" s="78">
        <v>-21472.978355354047</v>
      </c>
      <c r="W158" s="78">
        <v>-32209.047867905221</v>
      </c>
      <c r="X158" s="78">
        <v>-39390.521067119691</v>
      </c>
      <c r="Y158" s="78">
        <v>-39349.340783729953</v>
      </c>
      <c r="Z158" s="78">
        <v>-34502.67187624269</v>
      </c>
    </row>
    <row r="159" spans="1:26" ht="10.5" hidden="1" customHeight="1" x14ac:dyDescent="0.2">
      <c r="A159" s="80" t="s">
        <v>32</v>
      </c>
      <c r="B159" s="78">
        <v>0</v>
      </c>
      <c r="C159" s="78"/>
      <c r="D159" s="81"/>
      <c r="E159" s="78"/>
      <c r="F159" s="81"/>
      <c r="H159" s="78"/>
      <c r="I159" s="78"/>
      <c r="J159" s="81"/>
      <c r="L159" s="78"/>
      <c r="M159" s="229"/>
      <c r="N159" s="229"/>
      <c r="O159" s="229">
        <v>-12379.671626382973</v>
      </c>
      <c r="P159" s="229">
        <v>-12111.181565042703</v>
      </c>
      <c r="Q159" s="229">
        <v>-16431.363679506685</v>
      </c>
      <c r="R159" s="229">
        <v>-10578.483791851402</v>
      </c>
      <c r="S159" s="246"/>
      <c r="U159" s="78">
        <v>-10574.058664715423</v>
      </c>
      <c r="V159" s="78">
        <v>-16596.632497023762</v>
      </c>
      <c r="W159" s="78">
        <v>-25158.111169570631</v>
      </c>
      <c r="X159" s="78">
        <v>-48454.211174868433</v>
      </c>
      <c r="Y159" s="78">
        <v>-48377.143132505502</v>
      </c>
      <c r="Z159" s="78">
        <v>-52973.291924121564</v>
      </c>
    </row>
    <row r="160" spans="1:26" ht="10.5" hidden="1" customHeight="1" outlineLevel="1" x14ac:dyDescent="0.2">
      <c r="A160" s="80" t="s">
        <v>33</v>
      </c>
      <c r="B160" s="78">
        <v>0</v>
      </c>
      <c r="C160" s="78"/>
      <c r="D160" s="81"/>
      <c r="E160" s="78"/>
      <c r="F160" s="81"/>
      <c r="H160" s="78"/>
      <c r="I160" s="78"/>
      <c r="J160" s="81"/>
      <c r="L160" s="78"/>
      <c r="M160" s="229"/>
      <c r="N160" s="229"/>
      <c r="O160" s="229">
        <v>-4372.6210358549215</v>
      </c>
      <c r="P160" s="229">
        <v>-4256.8330137168014</v>
      </c>
      <c r="Q160" s="229">
        <v>-5722.4598364453759</v>
      </c>
      <c r="R160" s="229">
        <v>-4419.424841750726</v>
      </c>
      <c r="S160" s="246"/>
      <c r="U160" s="78">
        <v>-5002.2833576905377</v>
      </c>
      <c r="V160" s="78">
        <v>-6721.7202818873284</v>
      </c>
      <c r="W160" s="78">
        <v>-11385.643476642115</v>
      </c>
      <c r="X160" s="78">
        <v>-16194.101840039448</v>
      </c>
      <c r="Y160" s="78">
        <v>-16205.019686441807</v>
      </c>
      <c r="Z160" s="78">
        <v>-20017.275655357575</v>
      </c>
    </row>
    <row r="161" spans="1:26" ht="10.5" hidden="1" customHeight="1" outlineLevel="1" x14ac:dyDescent="0.2">
      <c r="A161" s="80" t="s">
        <v>34</v>
      </c>
      <c r="B161" s="78">
        <v>0</v>
      </c>
      <c r="C161" s="78"/>
      <c r="D161" s="81"/>
      <c r="E161" s="78"/>
      <c r="F161" s="81"/>
      <c r="H161" s="78"/>
      <c r="I161" s="78"/>
      <c r="J161" s="81"/>
      <c r="L161" s="78"/>
      <c r="M161" s="229"/>
      <c r="N161" s="229"/>
      <c r="O161" s="229">
        <v>-3745.1032850307893</v>
      </c>
      <c r="P161" s="229">
        <v>-4442.6239104125161</v>
      </c>
      <c r="Q161" s="229">
        <v>-6347.1525555337375</v>
      </c>
      <c r="R161" s="229">
        <v>-2876.3404553066553</v>
      </c>
      <c r="S161" s="246"/>
      <c r="U161" s="78">
        <v>-2100.8230786170448</v>
      </c>
      <c r="V161" s="78">
        <v>-3438.0508769551302</v>
      </c>
      <c r="W161" s="78">
        <v>-8914.8558834012656</v>
      </c>
      <c r="X161" s="78">
        <v>-17380.936884862702</v>
      </c>
      <c r="Y161" s="78">
        <v>-17176.506088624312</v>
      </c>
      <c r="Z161" s="78">
        <v>-18017.11874721168</v>
      </c>
    </row>
    <row r="162" spans="1:26" ht="10.5" hidden="1" customHeight="1" outlineLevel="1" x14ac:dyDescent="0.2">
      <c r="A162" s="80" t="s">
        <v>35</v>
      </c>
      <c r="B162" s="78">
        <v>0</v>
      </c>
      <c r="C162" s="78"/>
      <c r="D162" s="81"/>
      <c r="E162" s="78"/>
      <c r="F162" s="81"/>
      <c r="H162" s="78"/>
      <c r="I162" s="78"/>
      <c r="J162" s="81"/>
      <c r="L162" s="78"/>
      <c r="M162" s="229"/>
      <c r="N162" s="229"/>
      <c r="O162" s="229">
        <v>-260.42738636269326</v>
      </c>
      <c r="P162" s="229">
        <v>-453.9690794559296</v>
      </c>
      <c r="Q162" s="229">
        <v>-1026.5537119856781</v>
      </c>
      <c r="R162" s="229">
        <v>-101.85724718896526</v>
      </c>
      <c r="S162" s="246"/>
      <c r="U162" s="78">
        <v>-1691.6689235450744</v>
      </c>
      <c r="V162" s="78">
        <v>-3150.7298040235628</v>
      </c>
      <c r="W162" s="78">
        <v>-541.6525936297478</v>
      </c>
      <c r="X162" s="78">
        <v>-988.84152796365879</v>
      </c>
      <c r="Y162" s="78">
        <v>-990.63526820655034</v>
      </c>
      <c r="Z162" s="78">
        <v>-1986.1580891193244</v>
      </c>
    </row>
    <row r="163" spans="1:26" ht="10.5" hidden="1" customHeight="1" outlineLevel="1" x14ac:dyDescent="0.2">
      <c r="A163" s="80" t="s">
        <v>36</v>
      </c>
      <c r="B163" s="78">
        <v>0</v>
      </c>
      <c r="C163" s="78"/>
      <c r="D163" s="81"/>
      <c r="E163" s="78"/>
      <c r="F163" s="81"/>
      <c r="H163" s="78"/>
      <c r="I163" s="78"/>
      <c r="J163" s="81"/>
      <c r="L163" s="78"/>
      <c r="M163" s="229"/>
      <c r="N163" s="229"/>
      <c r="O163" s="229">
        <v>-3422.1894645615889</v>
      </c>
      <c r="P163" s="229">
        <v>-2800.7808010749777</v>
      </c>
      <c r="Q163" s="229">
        <v>-2822.1114538275624</v>
      </c>
      <c r="R163" s="229">
        <v>-2852.1313963478669</v>
      </c>
      <c r="S163" s="246"/>
      <c r="U163" s="78">
        <v>-1196.198194230346</v>
      </c>
      <c r="V163" s="78">
        <v>-2238.5313443325099</v>
      </c>
      <c r="W163" s="78">
        <v>-3898.148079991875</v>
      </c>
      <c r="X163" s="78">
        <v>-13061.162226754745</v>
      </c>
      <c r="Y163" s="78">
        <v>-13141.089106888869</v>
      </c>
      <c r="Z163" s="78">
        <v>-11605.704147534816</v>
      </c>
    </row>
    <row r="164" spans="1:26" ht="10.5" hidden="1" customHeight="1" outlineLevel="1" x14ac:dyDescent="0.2">
      <c r="A164" s="80" t="s">
        <v>37</v>
      </c>
      <c r="B164" s="78">
        <v>0</v>
      </c>
      <c r="C164" s="78"/>
      <c r="D164" s="81"/>
      <c r="E164" s="78"/>
      <c r="F164" s="81"/>
      <c r="H164" s="78"/>
      <c r="I164" s="78"/>
      <c r="J164" s="81"/>
      <c r="L164" s="78"/>
      <c r="M164" s="229"/>
      <c r="N164" s="229"/>
      <c r="O164" s="229">
        <v>-579.33045457297851</v>
      </c>
      <c r="P164" s="229">
        <v>-156.97476038247902</v>
      </c>
      <c r="Q164" s="229">
        <v>-513.08612171432844</v>
      </c>
      <c r="R164" s="229">
        <v>-328.72985125718901</v>
      </c>
      <c r="S164" s="246"/>
      <c r="U164" s="78">
        <v>-583.14661968729365</v>
      </c>
      <c r="V164" s="78">
        <v>-1047.5885601556081</v>
      </c>
      <c r="W164" s="78">
        <v>-417.81113590563473</v>
      </c>
      <c r="X164" s="78">
        <v>-829.16869524787762</v>
      </c>
      <c r="Y164" s="78">
        <v>-863.89298234396256</v>
      </c>
      <c r="Z164" s="78">
        <v>-1347.0352848981729</v>
      </c>
    </row>
    <row r="165" spans="1:26" ht="10.5" hidden="1" customHeight="1" collapsed="1" x14ac:dyDescent="0.2">
      <c r="A165" s="80" t="s">
        <v>38</v>
      </c>
      <c r="B165" s="78">
        <v>0</v>
      </c>
      <c r="C165" s="78"/>
      <c r="D165" s="81"/>
      <c r="E165" s="78"/>
      <c r="F165" s="81"/>
      <c r="H165" s="78"/>
      <c r="I165" s="78"/>
      <c r="J165" s="81"/>
      <c r="L165" s="78"/>
      <c r="M165" s="229"/>
      <c r="N165" s="229"/>
      <c r="O165" s="229">
        <v>-4513.4861408711968</v>
      </c>
      <c r="P165" s="229">
        <v>-2717.6184966057108</v>
      </c>
      <c r="Q165" s="229">
        <v>-4141.8666535590719</v>
      </c>
      <c r="R165" s="229">
        <v>-2743.7813681345788</v>
      </c>
      <c r="S165" s="246"/>
      <c r="U165" s="78">
        <v>-6633.1080135082784</v>
      </c>
      <c r="V165" s="78">
        <v>-8130.612114240922</v>
      </c>
      <c r="W165" s="78">
        <v>-9457.5588005782338</v>
      </c>
      <c r="X165" s="78">
        <v>-18632.148753161964</v>
      </c>
      <c r="Y165" s="78">
        <v>-18521.807584695671</v>
      </c>
      <c r="Z165" s="78">
        <v>-11378.804583196194</v>
      </c>
    </row>
    <row r="166" spans="1:26" ht="10.5" hidden="1" customHeight="1" outlineLevel="1" x14ac:dyDescent="0.2">
      <c r="A166" s="80" t="s">
        <v>39</v>
      </c>
      <c r="B166" s="78">
        <v>0</v>
      </c>
      <c r="C166" s="78"/>
      <c r="D166" s="81"/>
      <c r="E166" s="78"/>
      <c r="F166" s="81"/>
      <c r="H166" s="78"/>
      <c r="I166" s="78"/>
      <c r="J166" s="81"/>
      <c r="L166" s="78"/>
      <c r="M166" s="229"/>
      <c r="N166" s="229"/>
      <c r="O166" s="229">
        <v>678.04615955696681</v>
      </c>
      <c r="P166" s="229">
        <v>1383.714059131099</v>
      </c>
      <c r="Q166" s="229">
        <v>890.2823015599613</v>
      </c>
      <c r="R166" s="229">
        <v>732.71646202693262</v>
      </c>
      <c r="S166" s="246"/>
      <c r="U166" s="78">
        <v>-3048.266421092671</v>
      </c>
      <c r="V166" s="78">
        <v>-388.40417961324886</v>
      </c>
      <c r="W166" s="78">
        <v>1322.8533431536719</v>
      </c>
      <c r="X166" s="78">
        <v>1781.749206318299</v>
      </c>
      <c r="Y166" s="78">
        <v>1844.9279841406578</v>
      </c>
      <c r="Z166" s="78">
        <v>4082.4183766468295</v>
      </c>
    </row>
    <row r="167" spans="1:26" ht="10.5" hidden="1" customHeight="1" outlineLevel="1" x14ac:dyDescent="0.2">
      <c r="A167" s="80" t="s">
        <v>40</v>
      </c>
      <c r="B167" s="78">
        <v>0</v>
      </c>
      <c r="C167" s="78"/>
      <c r="D167" s="81"/>
      <c r="E167" s="78"/>
      <c r="F167" s="81"/>
      <c r="H167" s="78"/>
      <c r="I167" s="78"/>
      <c r="J167" s="81"/>
      <c r="L167" s="78"/>
      <c r="M167" s="229"/>
      <c r="N167" s="229"/>
      <c r="O167" s="229">
        <v>-3678.112452042838</v>
      </c>
      <c r="P167" s="229">
        <v>-2603.1136340279536</v>
      </c>
      <c r="Q167" s="229">
        <v>-3414.4179410270767</v>
      </c>
      <c r="R167" s="229">
        <v>-2852.3937831026965</v>
      </c>
      <c r="S167" s="246"/>
      <c r="U167" s="78">
        <v>-1951.2983043382517</v>
      </c>
      <c r="V167" s="78">
        <v>-3042.9078235631023</v>
      </c>
      <c r="W167" s="78">
        <v>-3610.3837069378937</v>
      </c>
      <c r="X167" s="78">
        <v>-14278.904115523499</v>
      </c>
      <c r="Y167" s="78">
        <v>-14257.299373391865</v>
      </c>
      <c r="Z167" s="78">
        <v>-11429.348366163551</v>
      </c>
    </row>
    <row r="168" spans="1:26" ht="10.5" hidden="1" customHeight="1" outlineLevel="1" x14ac:dyDescent="0.2">
      <c r="A168" s="80" t="s">
        <v>41</v>
      </c>
      <c r="B168" s="78">
        <v>0</v>
      </c>
      <c r="C168" s="78"/>
      <c r="D168" s="81"/>
      <c r="E168" s="78"/>
      <c r="F168" s="81"/>
      <c r="H168" s="78"/>
      <c r="I168" s="78"/>
      <c r="J168" s="81"/>
      <c r="L168" s="78"/>
      <c r="M168" s="229"/>
      <c r="N168" s="229"/>
      <c r="O168" s="229">
        <v>-327.07563653697639</v>
      </c>
      <c r="P168" s="229">
        <v>-346.18413169591577</v>
      </c>
      <c r="Q168" s="229">
        <v>-345.54443366036026</v>
      </c>
      <c r="R168" s="229">
        <v>-214.06669867209544</v>
      </c>
      <c r="S168" s="246"/>
      <c r="U168" s="78">
        <v>0</v>
      </c>
      <c r="V168" s="78">
        <v>0</v>
      </c>
      <c r="W168" s="78">
        <v>-1396.2739160568126</v>
      </c>
      <c r="X168" s="78">
        <v>-1406.8562606571154</v>
      </c>
      <c r="Y168" s="78">
        <v>-1396.8279629665196</v>
      </c>
      <c r="Z168" s="78">
        <v>-1112.6848367011289</v>
      </c>
    </row>
    <row r="169" spans="1:26" ht="10.5" hidden="1" customHeight="1" outlineLevel="1" x14ac:dyDescent="0.2">
      <c r="A169" s="80" t="s">
        <v>42</v>
      </c>
      <c r="B169" s="78">
        <v>0</v>
      </c>
      <c r="C169" s="78"/>
      <c r="D169" s="81"/>
      <c r="E169" s="78"/>
      <c r="F169" s="81"/>
      <c r="H169" s="78"/>
      <c r="I169" s="78"/>
      <c r="J169" s="81"/>
      <c r="L169" s="78"/>
      <c r="M169" s="229"/>
      <c r="N169" s="229"/>
      <c r="O169" s="229">
        <v>-841.1752701256994</v>
      </c>
      <c r="P169" s="229">
        <v>-832.84766705775473</v>
      </c>
      <c r="Q169" s="229">
        <v>-843.61334156916644</v>
      </c>
      <c r="R169" s="229">
        <v>-216.16614653654281</v>
      </c>
      <c r="S169" s="246"/>
      <c r="U169" s="78">
        <v>0</v>
      </c>
      <c r="V169" s="78">
        <v>0</v>
      </c>
      <c r="W169" s="78">
        <v>-2852.7536362998189</v>
      </c>
      <c r="X169" s="78">
        <v>-3145.5291031963052</v>
      </c>
      <c r="Y169" s="78">
        <v>-3139.7947171833948</v>
      </c>
      <c r="Z169" s="78">
        <v>-1785.5880537979624</v>
      </c>
    </row>
    <row r="170" spans="1:26" ht="10.5" hidden="1" customHeight="1" outlineLevel="1" x14ac:dyDescent="0.2">
      <c r="A170" s="80" t="s">
        <v>43</v>
      </c>
      <c r="B170" s="78">
        <v>0</v>
      </c>
      <c r="C170" s="78"/>
      <c r="D170" s="81"/>
      <c r="E170" s="78"/>
      <c r="F170" s="81"/>
      <c r="H170" s="78"/>
      <c r="I170" s="78"/>
      <c r="J170" s="81"/>
      <c r="L170" s="78"/>
      <c r="M170" s="229"/>
      <c r="N170" s="229"/>
      <c r="O170" s="229">
        <v>-345.16894172264972</v>
      </c>
      <c r="P170" s="229">
        <v>-319.18712295518583</v>
      </c>
      <c r="Q170" s="229">
        <v>-428.57323886242989</v>
      </c>
      <c r="R170" s="229">
        <v>-193.87120185017616</v>
      </c>
      <c r="S170" s="246"/>
      <c r="U170" s="78">
        <v>-1633.2183299633643</v>
      </c>
      <c r="V170" s="78">
        <v>-4698.8328984757391</v>
      </c>
      <c r="W170" s="78">
        <v>-2921.0008844373801</v>
      </c>
      <c r="X170" s="78">
        <v>-1582.6084801033426</v>
      </c>
      <c r="Y170" s="78">
        <v>-1572.8135152945524</v>
      </c>
      <c r="Z170" s="78">
        <v>-1133.6017031803785</v>
      </c>
    </row>
    <row r="171" spans="1:26" ht="10.5" hidden="1" customHeight="1" collapsed="1" x14ac:dyDescent="0.2">
      <c r="A171" s="80" t="s">
        <v>44</v>
      </c>
      <c r="B171" s="78">
        <v>0</v>
      </c>
      <c r="C171" s="78"/>
      <c r="D171" s="81"/>
      <c r="E171" s="78"/>
      <c r="F171" s="81"/>
      <c r="H171" s="78"/>
      <c r="I171" s="78"/>
      <c r="J171" s="81"/>
      <c r="L171" s="78"/>
      <c r="M171" s="229"/>
      <c r="N171" s="229"/>
      <c r="O171" s="229">
        <v>-2070.4091750255357</v>
      </c>
      <c r="P171" s="229">
        <v>-598.37927658731678</v>
      </c>
      <c r="Q171" s="229">
        <v>-1818.3714514815538</v>
      </c>
      <c r="R171" s="229">
        <v>-1012.8891517920919</v>
      </c>
      <c r="S171" s="246"/>
      <c r="U171" s="78">
        <v>-3474.0998608380214</v>
      </c>
      <c r="V171" s="78">
        <v>-3209.1398808015656</v>
      </c>
      <c r="W171" s="78">
        <v>-3461.6237352769308</v>
      </c>
      <c r="X171" s="78">
        <v>-935.02298789331462</v>
      </c>
      <c r="Y171" s="78">
        <v>-1042.2360152360602</v>
      </c>
      <c r="Z171" s="78">
        <v>-4696.1604288525377</v>
      </c>
    </row>
    <row r="172" spans="1:26" ht="10.5" hidden="1" customHeight="1" outlineLevel="1" x14ac:dyDescent="0.2">
      <c r="A172" s="80" t="s">
        <v>45</v>
      </c>
      <c r="B172" s="78">
        <v>0</v>
      </c>
      <c r="C172" s="78"/>
      <c r="D172" s="81"/>
      <c r="E172" s="78"/>
      <c r="F172" s="81"/>
      <c r="H172" s="78"/>
      <c r="I172" s="78"/>
      <c r="J172" s="81"/>
      <c r="L172" s="78"/>
      <c r="M172" s="229"/>
      <c r="N172" s="229"/>
      <c r="O172" s="229">
        <v>-422.41685468752712</v>
      </c>
      <c r="P172" s="229">
        <v>-325.79384095401912</v>
      </c>
      <c r="Q172" s="229">
        <v>-253.24538770282211</v>
      </c>
      <c r="R172" s="229">
        <v>-164.19960092255221</v>
      </c>
      <c r="S172" s="246"/>
      <c r="U172" s="78">
        <v>-729.27310364156881</v>
      </c>
      <c r="V172" s="78">
        <v>-1112.5267983874762</v>
      </c>
      <c r="W172" s="78">
        <v>-973.58688003717282</v>
      </c>
      <c r="X172" s="78">
        <v>-1501.038031830456</v>
      </c>
      <c r="Y172" s="78">
        <v>-1508.6325423840608</v>
      </c>
      <c r="Z172" s="78">
        <v>-1024.8284511391478</v>
      </c>
    </row>
    <row r="173" spans="1:26" ht="10.5" hidden="1" customHeight="1" outlineLevel="1" x14ac:dyDescent="0.2">
      <c r="A173" s="80" t="s">
        <v>46</v>
      </c>
      <c r="B173" s="78">
        <v>0</v>
      </c>
      <c r="C173" s="78"/>
      <c r="D173" s="81"/>
      <c r="E173" s="78"/>
      <c r="F173" s="81"/>
      <c r="H173" s="78"/>
      <c r="I173" s="78"/>
      <c r="J173" s="81"/>
      <c r="L173" s="78"/>
      <c r="M173" s="229"/>
      <c r="N173" s="229"/>
      <c r="O173" s="229">
        <v>-1074.4167936404151</v>
      </c>
      <c r="P173" s="229">
        <v>-719.08376409870493</v>
      </c>
      <c r="Q173" s="229">
        <v>-1501.0364902303882</v>
      </c>
      <c r="R173" s="229">
        <v>-371.92852698786152</v>
      </c>
      <c r="S173" s="246"/>
      <c r="U173" s="78">
        <v>-1788.1803687613863</v>
      </c>
      <c r="V173" s="78">
        <v>-1951.8228962899225</v>
      </c>
      <c r="W173" s="78">
        <v>-2126.845476157253</v>
      </c>
      <c r="X173" s="78">
        <v>-3028.8507623548412</v>
      </c>
      <c r="Y173" s="78">
        <v>-3033.5137228729081</v>
      </c>
      <c r="Z173" s="78">
        <v>-3034.8199327341949</v>
      </c>
    </row>
    <row r="174" spans="1:26" ht="10.5" hidden="1" customHeight="1" outlineLevel="1" x14ac:dyDescent="0.2">
      <c r="A174" s="80" t="s">
        <v>47</v>
      </c>
      <c r="B174" s="78">
        <v>0</v>
      </c>
      <c r="C174" s="78"/>
      <c r="D174" s="81"/>
      <c r="E174" s="78"/>
      <c r="F174" s="81"/>
      <c r="H174" s="78"/>
      <c r="I174" s="78"/>
      <c r="J174" s="81"/>
      <c r="L174" s="78"/>
      <c r="M174" s="229"/>
      <c r="N174" s="229"/>
      <c r="O174" s="229">
        <v>-573.57552669759366</v>
      </c>
      <c r="P174" s="229">
        <v>446.49832846540721</v>
      </c>
      <c r="Q174" s="229">
        <v>-64.089573548343466</v>
      </c>
      <c r="R174" s="229">
        <v>-476.76102388167823</v>
      </c>
      <c r="S174" s="246"/>
      <c r="U174" s="78">
        <v>-956.95855538427668</v>
      </c>
      <c r="V174" s="78">
        <v>-144.57947379925349</v>
      </c>
      <c r="W174" s="78">
        <v>-361.19137908250519</v>
      </c>
      <c r="X174" s="78">
        <v>3594.8658062919826</v>
      </c>
      <c r="Y174" s="78">
        <v>3499.9102500209092</v>
      </c>
      <c r="Z174" s="78">
        <v>-636.51204497919559</v>
      </c>
    </row>
    <row r="175" spans="1:26" ht="10.5" hidden="1" customHeight="1" collapsed="1" x14ac:dyDescent="0.2">
      <c r="A175" s="80" t="s">
        <v>48</v>
      </c>
      <c r="B175" s="78">
        <v>0</v>
      </c>
      <c r="C175" s="78"/>
      <c r="D175" s="81"/>
      <c r="E175" s="78"/>
      <c r="F175" s="81"/>
      <c r="H175" s="78"/>
      <c r="I175" s="78"/>
      <c r="J175" s="81"/>
      <c r="L175" s="78"/>
      <c r="M175" s="229"/>
      <c r="N175" s="229"/>
      <c r="O175" s="229">
        <v>-27949.90968070344</v>
      </c>
      <c r="P175" s="229">
        <v>-24266.196480429742</v>
      </c>
      <c r="Q175" s="229">
        <v>-31690.200122813065</v>
      </c>
      <c r="R175" s="229">
        <v>-21611.190190418845</v>
      </c>
      <c r="S175" s="246"/>
      <c r="U175" s="78">
        <v>-35745.198890912456</v>
      </c>
      <c r="V175" s="78">
        <v>-49409.362847420285</v>
      </c>
      <c r="W175" s="78">
        <v>-70286.34157333101</v>
      </c>
      <c r="X175" s="78">
        <v>-107411.9039830434</v>
      </c>
      <c r="Y175" s="78">
        <v>-107290.52751616719</v>
      </c>
      <c r="Z175" s="78">
        <v>-103550.92881241301</v>
      </c>
    </row>
    <row r="176" spans="1:26" ht="10.5" hidden="1" customHeight="1" x14ac:dyDescent="0.2">
      <c r="A176" s="84" t="s">
        <v>49</v>
      </c>
      <c r="B176" s="85">
        <v>0</v>
      </c>
      <c r="C176" s="85"/>
      <c r="D176" s="86"/>
      <c r="E176" s="85"/>
      <c r="F176" s="86"/>
      <c r="H176" s="85"/>
      <c r="I176" s="85"/>
      <c r="J176" s="86"/>
      <c r="L176" s="85"/>
      <c r="M176" s="228"/>
      <c r="N176" s="228"/>
      <c r="O176" s="228">
        <v>19328.529973915905</v>
      </c>
      <c r="P176" s="228">
        <v>12461.20463917153</v>
      </c>
      <c r="Q176" s="228">
        <v>16666.822591100314</v>
      </c>
      <c r="R176" s="228">
        <v>15117.481032453779</v>
      </c>
      <c r="S176" s="228"/>
      <c r="U176" s="85">
        <v>16930.508912685102</v>
      </c>
      <c r="V176" s="85">
        <v>-15363.339332440417</v>
      </c>
      <c r="W176" s="85">
        <v>30455.813798558695</v>
      </c>
      <c r="X176" s="85">
        <v>63417.093491525724</v>
      </c>
      <c r="Y176" s="85">
        <v>63660.840719719927</v>
      </c>
      <c r="Z176" s="85">
        <v>51932.209928329801</v>
      </c>
    </row>
    <row r="177" spans="1:27" ht="10.5" hidden="1" customHeight="1" x14ac:dyDescent="0.15">
      <c r="A177" s="92" t="s">
        <v>50</v>
      </c>
      <c r="B177" s="88">
        <v>0</v>
      </c>
      <c r="C177" s="88"/>
      <c r="D177" s="71"/>
      <c r="E177" s="88"/>
      <c r="F177" s="71"/>
      <c r="H177" s="88"/>
      <c r="I177" s="88"/>
      <c r="J177" s="168"/>
      <c r="L177" s="88"/>
      <c r="M177" s="230"/>
      <c r="N177" s="230"/>
      <c r="O177" s="230">
        <v>9.2067546165573833E-2</v>
      </c>
      <c r="P177" s="230">
        <v>7.0345487768701351E-2</v>
      </c>
      <c r="Q177" s="230">
        <v>7.5723018086783583E-2</v>
      </c>
      <c r="R177" s="230">
        <v>7.5060542558442439E-2</v>
      </c>
      <c r="S177" s="247"/>
      <c r="U177" s="88">
        <v>6.0886607371684991E-2</v>
      </c>
      <c r="V177" s="88">
        <v>-4.5381459285709635E-2</v>
      </c>
      <c r="W177" s="88">
        <v>6.2634705371268987E-2</v>
      </c>
      <c r="X177" s="88">
        <v>7.8839876849089913E-2</v>
      </c>
      <c r="Y177" s="88">
        <v>7.9142902427764644E-2</v>
      </c>
      <c r="Z177" s="88">
        <v>6.4544094573550898E-2</v>
      </c>
    </row>
    <row r="178" spans="1:27" ht="10.5" hidden="1" customHeight="1" x14ac:dyDescent="0.2">
      <c r="A178" s="80"/>
      <c r="B178" s="90"/>
      <c r="C178" s="90"/>
      <c r="D178" s="79"/>
      <c r="E178" s="90"/>
      <c r="F178" s="79"/>
      <c r="H178" s="90"/>
      <c r="I178" s="90"/>
      <c r="J178" s="79"/>
      <c r="L178" s="90"/>
      <c r="M178" s="231"/>
      <c r="N178" s="231"/>
      <c r="O178" s="231"/>
      <c r="P178" s="231"/>
      <c r="Q178" s="231"/>
      <c r="R178" s="231"/>
      <c r="S178" s="248"/>
      <c r="U178" s="90"/>
      <c r="V178" s="90"/>
      <c r="W178" s="90"/>
      <c r="X178" s="90"/>
      <c r="Y178" s="90"/>
      <c r="Z178" s="90"/>
    </row>
    <row r="179" spans="1:27" ht="10.5" hidden="1" customHeight="1" x14ac:dyDescent="0.2">
      <c r="A179" s="80" t="s">
        <v>51</v>
      </c>
      <c r="B179" s="78">
        <v>0</v>
      </c>
      <c r="C179" s="78"/>
      <c r="D179" s="81"/>
      <c r="E179" s="78"/>
      <c r="F179" s="81"/>
      <c r="H179" s="78"/>
      <c r="I179" s="78"/>
      <c r="J179" s="81"/>
      <c r="L179" s="78"/>
      <c r="M179" s="229"/>
      <c r="N179" s="229"/>
      <c r="O179" s="229">
        <v>1168.2509066626758</v>
      </c>
      <c r="P179" s="229">
        <v>1179.0317987536705</v>
      </c>
      <c r="Q179" s="229">
        <v>1189.1577752295266</v>
      </c>
      <c r="R179" s="229">
        <v>430.23284520863825</v>
      </c>
      <c r="S179" s="246"/>
      <c r="U179" s="78">
        <v>0</v>
      </c>
      <c r="V179" s="78">
        <v>0</v>
      </c>
      <c r="W179" s="78">
        <v>4249.0275523566315</v>
      </c>
      <c r="X179" s="78">
        <v>4552.3853638534201</v>
      </c>
      <c r="Y179" s="78">
        <v>4536.6226801499142</v>
      </c>
      <c r="Z179" s="78">
        <v>2898.2728904990913</v>
      </c>
    </row>
    <row r="180" spans="1:27" ht="10.5" hidden="1" customHeight="1" x14ac:dyDescent="0.2">
      <c r="A180" s="84" t="s">
        <v>52</v>
      </c>
      <c r="B180" s="85">
        <v>0</v>
      </c>
      <c r="C180" s="85"/>
      <c r="D180" s="86"/>
      <c r="E180" s="85"/>
      <c r="F180" s="86"/>
      <c r="H180" s="85"/>
      <c r="I180" s="85"/>
      <c r="J180" s="86"/>
      <c r="L180" s="85"/>
      <c r="M180" s="228"/>
      <c r="N180" s="228"/>
      <c r="O180" s="228">
        <v>20496.780880578583</v>
      </c>
      <c r="P180" s="228">
        <v>13640.236437925201</v>
      </c>
      <c r="Q180" s="228">
        <v>17855.980366329841</v>
      </c>
      <c r="R180" s="228">
        <v>15547.713877662418</v>
      </c>
      <c r="S180" s="228"/>
      <c r="U180" s="85">
        <v>16930.508912685102</v>
      </c>
      <c r="V180" s="85">
        <v>-15363.339332440417</v>
      </c>
      <c r="W180" s="85">
        <v>34704.841350915325</v>
      </c>
      <c r="X180" s="85">
        <v>67969.478855379144</v>
      </c>
      <c r="Y180" s="85">
        <v>68197.463399869855</v>
      </c>
      <c r="Z180" s="85">
        <v>54830.482818828896</v>
      </c>
    </row>
    <row r="181" spans="1:27" ht="10.5" hidden="1" customHeight="1" x14ac:dyDescent="0.15">
      <c r="A181" s="92" t="s">
        <v>53</v>
      </c>
      <c r="B181" s="88">
        <v>0</v>
      </c>
      <c r="C181" s="88"/>
      <c r="D181" s="71"/>
      <c r="E181" s="88"/>
      <c r="F181" s="71"/>
      <c r="H181" s="88"/>
      <c r="I181" s="88"/>
      <c r="J181" s="168"/>
      <c r="L181" s="88"/>
      <c r="M181" s="230"/>
      <c r="N181" s="230"/>
      <c r="O181" s="230">
        <v>9.7632273251766641E-2</v>
      </c>
      <c r="P181" s="230">
        <v>7.7001310329982267E-2</v>
      </c>
      <c r="Q181" s="230">
        <v>8.1125764484877946E-2</v>
      </c>
      <c r="R181" s="230">
        <v>7.7196712646468074E-2</v>
      </c>
      <c r="S181" s="247"/>
      <c r="U181" s="88">
        <v>6.0886607371684991E-2</v>
      </c>
      <c r="V181" s="88">
        <v>-4.5381459285709635E-2</v>
      </c>
      <c r="W181" s="88">
        <v>7.1373154805473779E-2</v>
      </c>
      <c r="X181" s="88">
        <v>8.4499384115908488E-2</v>
      </c>
      <c r="Y181" s="88">
        <v>8.4782813589281414E-2</v>
      </c>
      <c r="Z181" s="88">
        <v>6.8146221265299581E-2</v>
      </c>
    </row>
    <row r="182" spans="1:27" ht="10.5" hidden="1" customHeight="1" x14ac:dyDescent="0.2">
      <c r="A182" s="80"/>
      <c r="B182" s="90"/>
      <c r="C182" s="90"/>
      <c r="D182" s="79"/>
      <c r="E182" s="90"/>
      <c r="F182" s="79"/>
      <c r="H182" s="90"/>
      <c r="I182" s="90"/>
      <c r="J182" s="79"/>
      <c r="L182" s="90"/>
      <c r="M182" s="231"/>
      <c r="N182" s="231"/>
      <c r="O182" s="231"/>
      <c r="P182" s="231"/>
      <c r="Q182" s="231"/>
      <c r="R182" s="231"/>
      <c r="S182" s="248"/>
      <c r="U182" s="90"/>
      <c r="V182" s="90"/>
      <c r="W182" s="90"/>
      <c r="X182" s="90"/>
      <c r="Y182" s="90"/>
      <c r="Z182" s="90"/>
    </row>
    <row r="183" spans="1:27" ht="10.5" hidden="1" customHeight="1" outlineLevel="1" x14ac:dyDescent="0.2">
      <c r="A183" s="8" t="s">
        <v>54</v>
      </c>
      <c r="B183" s="78">
        <v>0</v>
      </c>
      <c r="C183" s="78"/>
      <c r="D183" s="81"/>
      <c r="E183" s="78"/>
      <c r="F183" s="81"/>
      <c r="H183" s="78"/>
      <c r="I183" s="78"/>
      <c r="J183" s="81"/>
      <c r="L183" s="78"/>
      <c r="M183" s="229"/>
      <c r="N183" s="229"/>
      <c r="O183" s="229">
        <v>163.63210906673444</v>
      </c>
      <c r="P183" s="229">
        <v>0</v>
      </c>
      <c r="Q183" s="229">
        <v>0</v>
      </c>
      <c r="R183" s="229">
        <v>0</v>
      </c>
      <c r="S183" s="246"/>
      <c r="U183" s="78">
        <v>0</v>
      </c>
      <c r="V183" s="78">
        <v>0</v>
      </c>
      <c r="W183" s="78">
        <v>0</v>
      </c>
      <c r="X183" s="78">
        <v>4623.3869106676084</v>
      </c>
      <c r="Y183" s="78">
        <v>4494.4313169771394</v>
      </c>
      <c r="Z183" s="78">
        <v>0</v>
      </c>
    </row>
    <row r="184" spans="1:27" ht="10.5" hidden="1" customHeight="1" outlineLevel="1" x14ac:dyDescent="0.2">
      <c r="A184" s="8" t="s">
        <v>55</v>
      </c>
      <c r="B184" s="78">
        <v>0</v>
      </c>
      <c r="C184" s="78"/>
      <c r="D184" s="81"/>
      <c r="E184" s="78"/>
      <c r="F184" s="81"/>
      <c r="H184" s="78"/>
      <c r="I184" s="78"/>
      <c r="J184" s="81"/>
      <c r="L184" s="78"/>
      <c r="M184" s="229"/>
      <c r="N184" s="229"/>
      <c r="O184" s="229">
        <v>0</v>
      </c>
      <c r="P184" s="229">
        <v>0</v>
      </c>
      <c r="Q184" s="229">
        <v>0</v>
      </c>
      <c r="R184" s="229">
        <v>16.7481279963032</v>
      </c>
      <c r="S184" s="246"/>
      <c r="U184" s="78">
        <v>0</v>
      </c>
      <c r="V184" s="78">
        <v>53.910990230230126</v>
      </c>
      <c r="W184" s="78">
        <v>0</v>
      </c>
      <c r="X184" s="78">
        <v>0</v>
      </c>
      <c r="Y184" s="78">
        <v>0</v>
      </c>
      <c r="Z184" s="78">
        <v>98.570036550555074</v>
      </c>
    </row>
    <row r="185" spans="1:27" ht="10.5" hidden="1" customHeight="1" outlineLevel="1" x14ac:dyDescent="0.2">
      <c r="A185" s="8" t="s">
        <v>89</v>
      </c>
      <c r="B185" s="78">
        <v>0</v>
      </c>
      <c r="C185" s="78"/>
      <c r="D185" s="81"/>
      <c r="E185" s="78"/>
      <c r="F185" s="81"/>
      <c r="H185" s="78"/>
      <c r="I185" s="78"/>
      <c r="J185" s="81"/>
      <c r="L185" s="78"/>
      <c r="M185" s="229"/>
      <c r="N185" s="229"/>
      <c r="O185" s="229">
        <v>0</v>
      </c>
      <c r="P185" s="229">
        <v>0</v>
      </c>
      <c r="Q185" s="229">
        <v>0</v>
      </c>
      <c r="R185" s="229">
        <v>0</v>
      </c>
      <c r="S185" s="246"/>
      <c r="U185" s="78">
        <v>483.23688414646358</v>
      </c>
      <c r="V185" s="78">
        <v>1585.4732126799495</v>
      </c>
      <c r="W185" s="78">
        <v>6939.5511621494861</v>
      </c>
      <c r="X185" s="78">
        <v>4858.3458939421453</v>
      </c>
      <c r="Y185" s="78">
        <v>4872.4825751637181</v>
      </c>
      <c r="Z185" s="78">
        <v>0</v>
      </c>
    </row>
    <row r="186" spans="1:27" ht="10.5" hidden="1" customHeight="1" outlineLevel="1" x14ac:dyDescent="0.2">
      <c r="A186" s="8" t="s">
        <v>90</v>
      </c>
      <c r="B186" s="78">
        <v>0</v>
      </c>
      <c r="C186" s="78"/>
      <c r="D186" s="81"/>
      <c r="E186" s="78"/>
      <c r="F186" s="81"/>
      <c r="G186" s="79"/>
      <c r="H186" s="78"/>
      <c r="I186" s="78"/>
      <c r="J186" s="81"/>
      <c r="L186" s="78"/>
      <c r="M186" s="229"/>
      <c r="N186" s="229"/>
      <c r="O186" s="229">
        <v>0</v>
      </c>
      <c r="P186" s="229">
        <v>0</v>
      </c>
      <c r="Q186" s="229">
        <v>0</v>
      </c>
      <c r="R186" s="229">
        <v>0</v>
      </c>
      <c r="S186" s="246"/>
      <c r="T186" s="79"/>
      <c r="U186" s="78">
        <v>0</v>
      </c>
      <c r="V186" s="78">
        <v>0</v>
      </c>
      <c r="W186" s="78">
        <v>0</v>
      </c>
      <c r="X186" s="78">
        <v>-5156.5066157984165</v>
      </c>
      <c r="Y186" s="78">
        <v>-5092.9574386443383</v>
      </c>
      <c r="Z186" s="78">
        <v>0</v>
      </c>
      <c r="AA186" s="79"/>
    </row>
    <row r="187" spans="1:27" ht="10.5" hidden="1" customHeight="1" outlineLevel="1" x14ac:dyDescent="0.2">
      <c r="A187" s="8" t="s">
        <v>58</v>
      </c>
      <c r="B187" s="78">
        <v>0</v>
      </c>
      <c r="C187" s="78"/>
      <c r="D187" s="81"/>
      <c r="E187" s="78"/>
      <c r="F187" s="81"/>
      <c r="H187" s="78"/>
      <c r="I187" s="78"/>
      <c r="J187" s="81"/>
      <c r="L187" s="78"/>
      <c r="M187" s="229"/>
      <c r="N187" s="229"/>
      <c r="O187" s="229">
        <v>0</v>
      </c>
      <c r="P187" s="229">
        <v>0</v>
      </c>
      <c r="Q187" s="229">
        <v>0</v>
      </c>
      <c r="R187" s="229">
        <v>0</v>
      </c>
      <c r="S187" s="246"/>
      <c r="U187" s="78">
        <v>0</v>
      </c>
      <c r="V187" s="78">
        <v>797.6376054518139</v>
      </c>
      <c r="W187" s="78">
        <v>187.97646738099317</v>
      </c>
      <c r="X187" s="78">
        <v>0</v>
      </c>
      <c r="Y187" s="78">
        <v>0</v>
      </c>
      <c r="Z187" s="78">
        <v>0</v>
      </c>
    </row>
    <row r="188" spans="1:27" ht="10.5" hidden="1" customHeight="1" collapsed="1" x14ac:dyDescent="0.2">
      <c r="A188" s="80" t="s">
        <v>59</v>
      </c>
      <c r="B188" s="78">
        <v>0</v>
      </c>
      <c r="C188" s="78"/>
      <c r="D188" s="81"/>
      <c r="E188" s="78"/>
      <c r="F188" s="81"/>
      <c r="H188" s="78"/>
      <c r="I188" s="78"/>
      <c r="J188" s="81"/>
      <c r="L188" s="78"/>
      <c r="M188" s="229"/>
      <c r="N188" s="229"/>
      <c r="O188" s="229">
        <v>163.63210906673444</v>
      </c>
      <c r="P188" s="229">
        <v>0</v>
      </c>
      <c r="Q188" s="229">
        <v>0</v>
      </c>
      <c r="R188" s="229">
        <v>16.7481279963032</v>
      </c>
      <c r="S188" s="246"/>
      <c r="U188" s="78">
        <v>483.23688414646358</v>
      </c>
      <c r="V188" s="78">
        <v>2437.0218083619934</v>
      </c>
      <c r="W188" s="78">
        <v>7127.5276295304793</v>
      </c>
      <c r="X188" s="78">
        <v>4325.2261888113362</v>
      </c>
      <c r="Y188" s="78">
        <v>4273.9564534965202</v>
      </c>
      <c r="Z188" s="78">
        <v>98.570036550555074</v>
      </c>
    </row>
    <row r="189" spans="1:27" ht="10.5" hidden="1" customHeight="1" x14ac:dyDescent="0.2">
      <c r="A189" s="84" t="s">
        <v>60</v>
      </c>
      <c r="B189" s="85">
        <v>0</v>
      </c>
      <c r="C189" s="85"/>
      <c r="D189" s="86"/>
      <c r="E189" s="85"/>
      <c r="F189" s="86"/>
      <c r="H189" s="85"/>
      <c r="I189" s="85"/>
      <c r="J189" s="86"/>
      <c r="L189" s="85"/>
      <c r="M189" s="228"/>
      <c r="N189" s="228"/>
      <c r="O189" s="228">
        <v>20660.412989645316</v>
      </c>
      <c r="P189" s="228">
        <v>13640.236437925201</v>
      </c>
      <c r="Q189" s="228">
        <v>17855.980366329841</v>
      </c>
      <c r="R189" s="228">
        <v>15564.462005658721</v>
      </c>
      <c r="S189" s="228"/>
      <c r="U189" s="85">
        <v>17413.745796831565</v>
      </c>
      <c r="V189" s="85">
        <v>-12926.317524078424</v>
      </c>
      <c r="W189" s="85">
        <v>41832.368980445804</v>
      </c>
      <c r="X189" s="85">
        <v>72294.705044190487</v>
      </c>
      <c r="Y189" s="85">
        <v>72471.419853366358</v>
      </c>
      <c r="Z189" s="85">
        <v>54929.05285537945</v>
      </c>
    </row>
    <row r="190" spans="1:27" ht="10.5" hidden="1" customHeight="1" x14ac:dyDescent="0.15">
      <c r="A190" s="92" t="s">
        <v>61</v>
      </c>
      <c r="B190" s="88">
        <v>0</v>
      </c>
      <c r="C190" s="88"/>
      <c r="D190" s="71"/>
      <c r="E190" s="88"/>
      <c r="F190" s="71"/>
      <c r="H190" s="88"/>
      <c r="I190" s="88"/>
      <c r="J190" s="168"/>
      <c r="L190" s="88"/>
      <c r="M190" s="230"/>
      <c r="N190" s="230"/>
      <c r="O190" s="230">
        <v>9.8411701732670387E-2</v>
      </c>
      <c r="P190" s="230">
        <v>7.7001310329982267E-2</v>
      </c>
      <c r="Q190" s="230">
        <v>8.1125764484877946E-2</v>
      </c>
      <c r="R190" s="230">
        <v>7.7279869593815456E-2</v>
      </c>
      <c r="S190" s="247"/>
      <c r="U190" s="88">
        <v>6.262445557130393E-2</v>
      </c>
      <c r="V190" s="88">
        <v>-3.8182789544617707E-2</v>
      </c>
      <c r="W190" s="88">
        <v>8.6031459326706042E-2</v>
      </c>
      <c r="X190" s="88">
        <v>8.9876488005349767E-2</v>
      </c>
      <c r="Y190" s="88">
        <v>9.0096179148948144E-2</v>
      </c>
      <c r="Z190" s="88">
        <v>6.8268729315121027E-2</v>
      </c>
    </row>
    <row r="192" spans="1:27" ht="9" customHeight="1" x14ac:dyDescent="0.2">
      <c r="H192" s="256"/>
    </row>
    <row r="193" spans="3:3" ht="9" customHeight="1" x14ac:dyDescent="0.2">
      <c r="C193" s="256"/>
    </row>
    <row r="194" spans="3:3" ht="9" customHeight="1" x14ac:dyDescent="0.2"/>
    <row r="195" spans="3:3" ht="9" customHeight="1" x14ac:dyDescent="0.2"/>
    <row r="196" spans="3:3" ht="9" customHeight="1" x14ac:dyDescent="0.2"/>
    <row r="197" spans="3:3" ht="9" customHeight="1" x14ac:dyDescent="0.2"/>
  </sheetData>
  <phoneticPr fontId="23" type="noConversion"/>
  <dataValidations count="3">
    <dataValidation type="list" allowBlank="1" showInputMessage="1" showErrorMessage="1" sqref="B3" xr:uid="{F8087236-3A62-4F27-96C5-0432A188032B}">
      <formula1>$P$3:$S$3</formula1>
    </dataValidation>
    <dataValidation type="list" allowBlank="1" showInputMessage="1" showErrorMessage="1" sqref="C3" xr:uid="{0715B375-1D26-404B-96EC-746B0AB7AADD}">
      <formula1>$L$3:$O$3</formula1>
    </dataValidation>
    <dataValidation type="list" allowBlank="1" showInputMessage="1" showErrorMessage="1" sqref="E3" xr:uid="{C7CAF804-C054-4642-972A-1489A8D0F09D}">
      <formula1>$L$3:$S$3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theme="1"/>
  </sheetPr>
  <dimension ref="A1:W195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U11" sqref="U11"/>
    </sheetView>
  </sheetViews>
  <sheetFormatPr defaultColWidth="9" defaultRowHeight="9" outlineLevelRow="2" x14ac:dyDescent="0.2"/>
  <cols>
    <col min="1" max="1" width="30.375" style="74" customWidth="1"/>
    <col min="2" max="2" width="10.125" style="74" customWidth="1"/>
    <col min="3" max="3" width="8" style="74" bestFit="1" customWidth="1"/>
    <col min="4" max="4" width="7.375" style="74" customWidth="1"/>
    <col min="5" max="5" width="8" style="74" bestFit="1" customWidth="1"/>
    <col min="6" max="6" width="7.75" style="74" customWidth="1"/>
    <col min="7" max="7" width="0.875" style="74" customWidth="1"/>
    <col min="8" max="8" width="7.375" style="74" customWidth="1"/>
    <col min="9" max="9" width="6.75" style="74" customWidth="1"/>
    <col min="10" max="10" width="7.125" style="76" bestFit="1" customWidth="1"/>
    <col min="11" max="11" width="1" style="74" customWidth="1"/>
    <col min="12" max="19" width="7.375" style="74" customWidth="1"/>
    <col min="20" max="20" width="1" style="74" customWidth="1"/>
    <col min="21" max="22" width="7.375" style="74" customWidth="1"/>
    <col min="23" max="23" width="0.125" style="74" customWidth="1" collapsed="1"/>
    <col min="24" max="16384" width="9" style="74"/>
  </cols>
  <sheetData>
    <row r="1" spans="1:23" ht="18" x14ac:dyDescent="0.2">
      <c r="A1" s="255"/>
      <c r="B1" s="75"/>
      <c r="L1" s="75"/>
      <c r="M1" s="75"/>
      <c r="N1" s="75"/>
      <c r="P1" s="75"/>
      <c r="U1" s="210"/>
    </row>
    <row r="2" spans="1:23" s="61" customFormat="1" ht="46.5" customHeight="1" x14ac:dyDescent="0.2">
      <c r="A2" s="190" t="s">
        <v>93</v>
      </c>
      <c r="B2" s="191" t="s">
        <v>8</v>
      </c>
      <c r="C2" s="191" t="s">
        <v>7</v>
      </c>
      <c r="D2" s="191" t="s">
        <v>94</v>
      </c>
      <c r="E2" s="191" t="s">
        <v>6</v>
      </c>
      <c r="F2" s="191" t="s">
        <v>94</v>
      </c>
      <c r="G2" s="68"/>
      <c r="H2" s="192" t="s">
        <v>243</v>
      </c>
      <c r="I2" s="192" t="s">
        <v>253</v>
      </c>
      <c r="J2" s="192" t="s">
        <v>94</v>
      </c>
      <c r="K2" s="68"/>
      <c r="L2" s="141" t="s">
        <v>1</v>
      </c>
      <c r="M2" s="141" t="s">
        <v>3</v>
      </c>
      <c r="N2" s="141" t="s">
        <v>5</v>
      </c>
      <c r="O2" s="141" t="s">
        <v>7</v>
      </c>
      <c r="P2" s="141" t="s">
        <v>2</v>
      </c>
      <c r="Q2" s="141" t="s">
        <v>4</v>
      </c>
      <c r="R2" s="141" t="s">
        <v>6</v>
      </c>
      <c r="S2" s="141" t="s">
        <v>8</v>
      </c>
      <c r="T2" s="68"/>
      <c r="U2" s="139">
        <v>2021</v>
      </c>
      <c r="V2" s="139">
        <v>2022</v>
      </c>
      <c r="W2" s="68"/>
    </row>
    <row r="3" spans="1:23" ht="3.75" customHeight="1" x14ac:dyDescent="0.2">
      <c r="A3" s="77"/>
      <c r="B3" s="78"/>
      <c r="C3" s="78"/>
      <c r="D3" s="79" t="s">
        <v>87</v>
      </c>
      <c r="E3" s="78"/>
      <c r="F3" s="79" t="s">
        <v>87</v>
      </c>
      <c r="G3" s="79"/>
      <c r="H3" s="78"/>
      <c r="I3" s="78"/>
      <c r="J3" s="79" t="s">
        <v>87</v>
      </c>
      <c r="K3" s="79"/>
      <c r="L3" s="78"/>
      <c r="M3" s="78"/>
      <c r="N3" s="78"/>
      <c r="O3" s="78"/>
      <c r="P3" s="78"/>
      <c r="Q3" s="78"/>
      <c r="R3" s="78"/>
      <c r="S3" s="78"/>
      <c r="T3" s="79"/>
      <c r="U3" s="78"/>
      <c r="V3" s="78"/>
      <c r="W3" s="79"/>
    </row>
    <row r="4" spans="1:23" s="61" customFormat="1" ht="11.25" customHeight="1" x14ac:dyDescent="0.2">
      <c r="A4" s="11" t="s">
        <v>14</v>
      </c>
      <c r="B4" s="29">
        <v>84394.362098007841</v>
      </c>
      <c r="C4" s="29">
        <v>64877.753028139778</v>
      </c>
      <c r="D4" s="59">
        <v>0.30082128555535848</v>
      </c>
      <c r="E4" s="29">
        <v>80018.780944203085</v>
      </c>
      <c r="F4" s="59">
        <v>5.4681927194764945E-2</v>
      </c>
      <c r="G4" s="44"/>
      <c r="H4" s="29">
        <v>302761.68608268152</v>
      </c>
      <c r="I4" s="29">
        <v>360330.94682743715</v>
      </c>
      <c r="J4" s="59">
        <v>-0.15976773921759657</v>
      </c>
      <c r="K4" s="44"/>
      <c r="L4" s="137">
        <v>90914.912263539241</v>
      </c>
      <c r="M4" s="137">
        <v>108001.09428427347</v>
      </c>
      <c r="N4" s="137">
        <v>96537.187251484676</v>
      </c>
      <c r="O4" s="137">
        <v>64877.753028139778</v>
      </c>
      <c r="P4" s="137">
        <v>59523.487937149992</v>
      </c>
      <c r="Q4" s="137">
        <v>78825.055103320614</v>
      </c>
      <c r="R4" s="137">
        <v>80018.780944203085</v>
      </c>
      <c r="S4" s="137">
        <v>84394.362098007841</v>
      </c>
      <c r="T4" s="44"/>
      <c r="U4" s="29">
        <v>360330.94682743715</v>
      </c>
      <c r="V4" s="29">
        <v>302761.68608268152</v>
      </c>
      <c r="W4" s="44"/>
    </row>
    <row r="5" spans="1:23" s="61" customFormat="1" ht="11.25" customHeight="1" x14ac:dyDescent="0.2">
      <c r="A5" s="11" t="s">
        <v>92</v>
      </c>
      <c r="B5" s="29">
        <v>101595.21575699555</v>
      </c>
      <c r="C5" s="29">
        <v>77624.850235358783</v>
      </c>
      <c r="D5" s="59">
        <v>0.3087975751187737</v>
      </c>
      <c r="E5" s="29">
        <v>164962.39086941694</v>
      </c>
      <c r="F5" s="59">
        <v>-0.384131042102696</v>
      </c>
      <c r="G5" s="44"/>
      <c r="H5" s="29">
        <v>422649.69185109716</v>
      </c>
      <c r="I5" s="29">
        <v>396437.83471840748</v>
      </c>
      <c r="J5" s="59">
        <v>6.6118454993853382E-2</v>
      </c>
      <c r="K5" s="44"/>
      <c r="L5" s="137">
        <v>110419.24779922767</v>
      </c>
      <c r="M5" s="137">
        <v>109132.11920603382</v>
      </c>
      <c r="N5" s="137">
        <v>99261.617477787237</v>
      </c>
      <c r="O5" s="137">
        <v>77624.850235358783</v>
      </c>
      <c r="P5" s="137">
        <v>76044.095342309622</v>
      </c>
      <c r="Q5" s="137">
        <v>80047.989882375041</v>
      </c>
      <c r="R5" s="137">
        <v>164962.39086941694</v>
      </c>
      <c r="S5" s="137">
        <v>101595.21575699555</v>
      </c>
      <c r="T5" s="44"/>
      <c r="U5" s="29">
        <v>396437.83471840748</v>
      </c>
      <c r="V5" s="29">
        <v>422649.69185109716</v>
      </c>
      <c r="W5" s="44"/>
    </row>
    <row r="6" spans="1:23" s="194" customFormat="1" ht="11.25" customHeight="1" x14ac:dyDescent="0.2">
      <c r="A6" s="193" t="s">
        <v>0</v>
      </c>
      <c r="B6" s="30">
        <v>185989.57785500339</v>
      </c>
      <c r="C6" s="30">
        <v>142502.60326349857</v>
      </c>
      <c r="D6" s="69">
        <v>0.3051661765862197</v>
      </c>
      <c r="E6" s="30">
        <v>244981.17181362002</v>
      </c>
      <c r="F6" s="69">
        <v>-0.24080052161517551</v>
      </c>
      <c r="G6" s="70"/>
      <c r="H6" s="30">
        <v>725411.37793377868</v>
      </c>
      <c r="I6" s="30">
        <v>756768.78154584463</v>
      </c>
      <c r="J6" s="69">
        <v>-4.1435910646330343E-2</v>
      </c>
      <c r="K6" s="70"/>
      <c r="L6" s="226">
        <v>201334.16006276692</v>
      </c>
      <c r="M6" s="226">
        <v>217133.21349030727</v>
      </c>
      <c r="N6" s="226">
        <v>195798.80472927191</v>
      </c>
      <c r="O6" s="226">
        <v>142502.60326349857</v>
      </c>
      <c r="P6" s="226">
        <v>135567.58327945962</v>
      </c>
      <c r="Q6" s="226">
        <v>158873.04498569565</v>
      </c>
      <c r="R6" s="226">
        <v>244981.17181362002</v>
      </c>
      <c r="S6" s="226">
        <v>185989.57785500339</v>
      </c>
      <c r="T6" s="70"/>
      <c r="U6" s="30">
        <v>756768.78154584463</v>
      </c>
      <c r="V6" s="30">
        <v>725411.37793377868</v>
      </c>
      <c r="W6" s="70"/>
    </row>
    <row r="7" spans="1:23" s="61" customFormat="1" ht="11.25" customHeight="1" x14ac:dyDescent="0.2">
      <c r="A7" s="41"/>
      <c r="B7" s="40">
        <v>0.54624144497063543</v>
      </c>
      <c r="C7" s="29"/>
      <c r="D7" s="69"/>
      <c r="E7" s="29"/>
      <c r="F7" s="44"/>
      <c r="G7" s="44"/>
      <c r="H7" s="29"/>
      <c r="I7" s="29"/>
      <c r="J7" s="44"/>
      <c r="K7" s="44"/>
      <c r="L7" s="30"/>
      <c r="M7" s="30"/>
      <c r="N7" s="30"/>
      <c r="O7" s="212"/>
      <c r="P7" s="30"/>
      <c r="Q7" s="226"/>
      <c r="R7" s="226"/>
      <c r="S7" s="212"/>
      <c r="T7" s="44"/>
      <c r="U7" s="52"/>
      <c r="V7" s="52"/>
      <c r="W7" s="44"/>
    </row>
    <row r="8" spans="1:23" s="61" customFormat="1" ht="11.25" customHeight="1" x14ac:dyDescent="0.2">
      <c r="A8" s="11" t="s">
        <v>14</v>
      </c>
      <c r="B8" s="29">
        <v>84394.362098007841</v>
      </c>
      <c r="C8" s="29">
        <v>64877.753028139778</v>
      </c>
      <c r="D8" s="59">
        <v>0.30082128555535848</v>
      </c>
      <c r="E8" s="29">
        <v>80018.780944203085</v>
      </c>
      <c r="F8" s="59">
        <v>5.4681927194764945E-2</v>
      </c>
      <c r="G8" s="44"/>
      <c r="H8" s="29">
        <v>302761.68608268152</v>
      </c>
      <c r="I8" s="29">
        <v>360330.94682743715</v>
      </c>
      <c r="J8" s="59">
        <v>-0.15976773921759657</v>
      </c>
      <c r="K8" s="44"/>
      <c r="L8" s="29">
        <v>90914.912263539241</v>
      </c>
      <c r="M8" s="29">
        <v>108001.09428427347</v>
      </c>
      <c r="N8" s="29">
        <v>96537.187251484676</v>
      </c>
      <c r="O8" s="29">
        <v>64877.753028139778</v>
      </c>
      <c r="P8" s="29">
        <v>59523.487937149992</v>
      </c>
      <c r="Q8" s="137">
        <v>78825.055103320614</v>
      </c>
      <c r="R8" s="137">
        <v>80018.780944203085</v>
      </c>
      <c r="S8" s="137">
        <v>84394.362098007841</v>
      </c>
      <c r="T8" s="44"/>
      <c r="U8" s="29">
        <v>360330.94682743715</v>
      </c>
      <c r="V8" s="29">
        <v>302761.68608268152</v>
      </c>
      <c r="W8" s="44"/>
    </row>
    <row r="9" spans="1:23" s="61" customFormat="1" ht="11.25" customHeight="1" x14ac:dyDescent="0.2">
      <c r="A9" s="11" t="s">
        <v>16</v>
      </c>
      <c r="B9" s="29">
        <v>63860.038964007254</v>
      </c>
      <c r="C9" s="29">
        <v>59974.629851393605</v>
      </c>
      <c r="D9" s="59">
        <v>6.4784211628166721E-2</v>
      </c>
      <c r="E9" s="29">
        <v>59994.627982451282</v>
      </c>
      <c r="F9" s="59">
        <v>6.4429284946756038E-2</v>
      </c>
      <c r="G9" s="44"/>
      <c r="H9" s="29">
        <v>239385.83265007756</v>
      </c>
      <c r="I9" s="29">
        <v>241562.35338523806</v>
      </c>
      <c r="J9" s="59">
        <v>-9.0101818626077135E-3</v>
      </c>
      <c r="K9" s="44"/>
      <c r="L9" s="29">
        <v>60139.327836840464</v>
      </c>
      <c r="M9" s="29">
        <v>60804.975428570797</v>
      </c>
      <c r="N9" s="29">
        <v>60643.420268433198</v>
      </c>
      <c r="O9" s="29">
        <v>59974.629851393605</v>
      </c>
      <c r="P9" s="29">
        <v>57844.160791901901</v>
      </c>
      <c r="Q9" s="137">
        <v>57687.004911717115</v>
      </c>
      <c r="R9" s="137">
        <v>59994.627982451282</v>
      </c>
      <c r="S9" s="137">
        <v>63860.038964007254</v>
      </c>
      <c r="T9" s="44"/>
      <c r="U9" s="29">
        <v>241562.35338523806</v>
      </c>
      <c r="V9" s="29">
        <v>239385.83265007756</v>
      </c>
      <c r="W9" s="44"/>
    </row>
    <row r="10" spans="1:23" s="194" customFormat="1" ht="11.25" customHeight="1" x14ac:dyDescent="0.2">
      <c r="A10" s="193" t="s">
        <v>17</v>
      </c>
      <c r="B10" s="30">
        <v>148254.40106201509</v>
      </c>
      <c r="C10" s="30">
        <v>124852.38287953338</v>
      </c>
      <c r="D10" s="69">
        <v>0.18743749732883885</v>
      </c>
      <c r="E10" s="30">
        <v>140013.40892665437</v>
      </c>
      <c r="F10" s="69">
        <v>5.8858592177251756E-2</v>
      </c>
      <c r="G10" s="70"/>
      <c r="H10" s="30">
        <v>542147.51873275905</v>
      </c>
      <c r="I10" s="30">
        <v>601893.30021267524</v>
      </c>
      <c r="J10" s="69">
        <v>-9.9263077789377929E-2</v>
      </c>
      <c r="K10" s="70"/>
      <c r="L10" s="30">
        <v>151054.24010037971</v>
      </c>
      <c r="M10" s="30">
        <v>168806.06971284427</v>
      </c>
      <c r="N10" s="30">
        <v>157180.60751991789</v>
      </c>
      <c r="O10" s="30">
        <v>124852.38287953338</v>
      </c>
      <c r="P10" s="30">
        <v>117367.6487290519</v>
      </c>
      <c r="Q10" s="226">
        <v>136512.06001503771</v>
      </c>
      <c r="R10" s="226">
        <v>140013.40892665437</v>
      </c>
      <c r="S10" s="226">
        <v>148254.40106201509</v>
      </c>
      <c r="T10" s="70"/>
      <c r="U10" s="30">
        <v>601893.30021267524</v>
      </c>
      <c r="V10" s="30">
        <v>542147.51873275905</v>
      </c>
      <c r="W10" s="70"/>
    </row>
    <row r="11" spans="1:23" s="61" customFormat="1" ht="11.25" customHeight="1" x14ac:dyDescent="0.2">
      <c r="A11" s="41"/>
      <c r="B11" s="29"/>
      <c r="C11" s="29"/>
      <c r="D11" s="44"/>
      <c r="E11" s="29"/>
      <c r="F11" s="44" t="s">
        <v>87</v>
      </c>
      <c r="G11" s="44"/>
      <c r="H11" s="29"/>
      <c r="I11" s="29"/>
      <c r="J11" s="44" t="s">
        <v>87</v>
      </c>
      <c r="K11" s="44"/>
      <c r="L11" s="29"/>
      <c r="M11" s="29"/>
      <c r="N11" s="29"/>
      <c r="O11" s="211"/>
      <c r="P11" s="29"/>
      <c r="Q11" s="137"/>
      <c r="R11" s="137"/>
      <c r="S11" s="137"/>
      <c r="T11" s="44"/>
      <c r="U11" s="40"/>
      <c r="V11" s="40"/>
      <c r="W11" s="44"/>
    </row>
    <row r="12" spans="1:23" s="61" customFormat="1" ht="11.25" customHeight="1" x14ac:dyDescent="0.2">
      <c r="A12" s="11" t="s">
        <v>18</v>
      </c>
      <c r="B12" s="29">
        <v>-19056.531642332306</v>
      </c>
      <c r="C12" s="29">
        <v>-17111.308183939094</v>
      </c>
      <c r="D12" s="59">
        <v>0.11368058113867785</v>
      </c>
      <c r="E12" s="29">
        <v>-17226.368587472036</v>
      </c>
      <c r="F12" s="59">
        <v>0.10624195375636303</v>
      </c>
      <c r="G12" s="44"/>
      <c r="H12" s="29">
        <v>-68664.596742160633</v>
      </c>
      <c r="I12" s="29">
        <v>-89208.295626592444</v>
      </c>
      <c r="J12" s="59">
        <v>-0.23028910865446306</v>
      </c>
      <c r="K12" s="44"/>
      <c r="L12" s="29">
        <v>-22891.240864563413</v>
      </c>
      <c r="M12" s="29">
        <v>-25401.115670605453</v>
      </c>
      <c r="N12" s="29">
        <v>-23804.630907484487</v>
      </c>
      <c r="O12" s="29">
        <v>-17111.308183939094</v>
      </c>
      <c r="P12" s="29">
        <v>-15304.531488368862</v>
      </c>
      <c r="Q12" s="137">
        <v>-17077.165023987425</v>
      </c>
      <c r="R12" s="137">
        <v>-17226.368587472036</v>
      </c>
      <c r="S12" s="137">
        <v>-19056.531642332306</v>
      </c>
      <c r="T12" s="44"/>
      <c r="U12" s="29">
        <v>-89208.295626592444</v>
      </c>
      <c r="V12" s="29">
        <v>-68664.596742160633</v>
      </c>
      <c r="W12" s="44"/>
    </row>
    <row r="13" spans="1:23" s="61" customFormat="1" ht="11.25" customHeight="1" x14ac:dyDescent="0.2">
      <c r="A13" s="11" t="s">
        <v>19</v>
      </c>
      <c r="B13" s="29">
        <v>-1709.5006129691328</v>
      </c>
      <c r="C13" s="29">
        <v>-766.43221172406709</v>
      </c>
      <c r="D13" s="59">
        <v>1.2304655086503482</v>
      </c>
      <c r="E13" s="29">
        <v>-1207.2558500000002</v>
      </c>
      <c r="F13" s="59">
        <v>0.41602180927028232</v>
      </c>
      <c r="G13" s="44"/>
      <c r="H13" s="29">
        <v>-6260.0033529691318</v>
      </c>
      <c r="I13" s="29">
        <v>-9184.4851577763275</v>
      </c>
      <c r="J13" s="59">
        <v>-0.31841543152052387</v>
      </c>
      <c r="K13" s="44"/>
      <c r="L13" s="29">
        <v>-2972.7405460522632</v>
      </c>
      <c r="M13" s="29">
        <v>-4687.874609999998</v>
      </c>
      <c r="N13" s="29">
        <v>-757.43779000000006</v>
      </c>
      <c r="O13" s="29">
        <v>-766.43221172406709</v>
      </c>
      <c r="P13" s="29">
        <v>-492.39525999999989</v>
      </c>
      <c r="Q13" s="137">
        <v>-2850.8516299999992</v>
      </c>
      <c r="R13" s="137">
        <v>-1207.2558500000002</v>
      </c>
      <c r="S13" s="137">
        <v>-1709.5006129691328</v>
      </c>
      <c r="T13" s="44"/>
      <c r="U13" s="29">
        <v>-9184.4851577763275</v>
      </c>
      <c r="V13" s="29">
        <v>-6260.0033529691318</v>
      </c>
      <c r="W13" s="44"/>
    </row>
    <row r="14" spans="1:23" s="194" customFormat="1" ht="11.25" customHeight="1" x14ac:dyDescent="0.2">
      <c r="A14" s="62" t="s">
        <v>20</v>
      </c>
      <c r="B14" s="31">
        <v>127488.36880671365</v>
      </c>
      <c r="C14" s="31">
        <v>106974.64248387022</v>
      </c>
      <c r="D14" s="54">
        <v>0.19176251349413498</v>
      </c>
      <c r="E14" s="31">
        <v>121579.78448918233</v>
      </c>
      <c r="F14" s="54">
        <v>4.8598410848943674E-2</v>
      </c>
      <c r="G14" s="70"/>
      <c r="H14" s="31">
        <v>467222.91863762931</v>
      </c>
      <c r="I14" s="31">
        <v>503500.51942830655</v>
      </c>
      <c r="J14" s="54">
        <v>-7.2050771331612973E-2</v>
      </c>
      <c r="K14" s="70"/>
      <c r="L14" s="31">
        <v>125190.25868976404</v>
      </c>
      <c r="M14" s="31">
        <v>138717.07943223882</v>
      </c>
      <c r="N14" s="31">
        <v>132618.53882243342</v>
      </c>
      <c r="O14" s="223">
        <v>106974.64248387022</v>
      </c>
      <c r="P14" s="31">
        <v>101570.72198068303</v>
      </c>
      <c r="Q14" s="223">
        <v>116584.04336105028</v>
      </c>
      <c r="R14" s="223">
        <v>121579.78448918233</v>
      </c>
      <c r="S14" s="223">
        <v>127488.36880671365</v>
      </c>
      <c r="T14" s="70"/>
      <c r="U14" s="31">
        <v>503500.51942830655</v>
      </c>
      <c r="V14" s="31">
        <v>467222.91863762931</v>
      </c>
      <c r="W14" s="70"/>
    </row>
    <row r="15" spans="1:23" s="61" customFormat="1" ht="11.25" customHeight="1" x14ac:dyDescent="0.2">
      <c r="A15" s="41"/>
      <c r="B15" s="29"/>
      <c r="C15" s="29"/>
      <c r="D15" s="44" t="s">
        <v>87</v>
      </c>
      <c r="E15" s="29"/>
      <c r="F15" s="44" t="s">
        <v>87</v>
      </c>
      <c r="G15" s="44"/>
      <c r="H15" s="29"/>
      <c r="I15" s="29"/>
      <c r="J15" s="44" t="s">
        <v>87</v>
      </c>
      <c r="K15" s="44"/>
      <c r="L15" s="40"/>
      <c r="M15" s="40"/>
      <c r="N15" s="40"/>
      <c r="O15" s="215"/>
      <c r="P15" s="40"/>
      <c r="Q15" s="232"/>
      <c r="R15" s="232"/>
      <c r="S15" s="215"/>
      <c r="T15" s="44"/>
      <c r="U15" s="29"/>
      <c r="V15" s="29"/>
      <c r="W15" s="44"/>
    </row>
    <row r="16" spans="1:23" s="61" customFormat="1" ht="11.25" customHeight="1" outlineLevel="1" x14ac:dyDescent="0.2">
      <c r="A16" s="11" t="s">
        <v>21</v>
      </c>
      <c r="B16" s="29">
        <v>-56980.594622486562</v>
      </c>
      <c r="C16" s="29">
        <v>-37205.259351765591</v>
      </c>
      <c r="D16" s="59">
        <v>0.53151988765218827</v>
      </c>
      <c r="E16" s="29">
        <v>-52174.083961075434</v>
      </c>
      <c r="F16" s="59">
        <v>9.2124485884544471E-2</v>
      </c>
      <c r="G16" s="44"/>
      <c r="H16" s="29">
        <v>-188283.05828204233</v>
      </c>
      <c r="I16" s="29">
        <v>-204890.74326564622</v>
      </c>
      <c r="J16" s="59">
        <v>-8.1056297219204265E-2</v>
      </c>
      <c r="K16" s="44"/>
      <c r="L16" s="29">
        <v>-52754.87198912898</v>
      </c>
      <c r="M16" s="29">
        <v>-58835.416699895737</v>
      </c>
      <c r="N16" s="29">
        <v>-56095.195224855917</v>
      </c>
      <c r="O16" s="137">
        <v>-37205.259351765591</v>
      </c>
      <c r="P16" s="29">
        <v>-33890.657596424004</v>
      </c>
      <c r="Q16" s="137">
        <v>-45237.722102056345</v>
      </c>
      <c r="R16" s="137">
        <v>-52174.083961075434</v>
      </c>
      <c r="S16" s="137">
        <v>-56980.594622486562</v>
      </c>
      <c r="T16" s="44"/>
      <c r="U16" s="29">
        <v>-204890.74326564622</v>
      </c>
      <c r="V16" s="29">
        <v>-188283.05828204233</v>
      </c>
      <c r="W16" s="44"/>
    </row>
    <row r="17" spans="1:23" s="61" customFormat="1" ht="11.25" customHeight="1" outlineLevel="1" x14ac:dyDescent="0.2">
      <c r="A17" s="11" t="s">
        <v>22</v>
      </c>
      <c r="B17" s="29">
        <v>-37774.126042290321</v>
      </c>
      <c r="C17" s="29">
        <v>-29934.397543258645</v>
      </c>
      <c r="D17" s="59">
        <v>0.26189698615789303</v>
      </c>
      <c r="E17" s="29">
        <v>-35367.445916265206</v>
      </c>
      <c r="F17" s="59">
        <v>6.8047891604134936E-2</v>
      </c>
      <c r="G17" s="44"/>
      <c r="H17" s="29">
        <v>-139227.74902275563</v>
      </c>
      <c r="I17" s="29">
        <v>-107272.57708544401</v>
      </c>
      <c r="J17" s="59">
        <v>0.29788761308362077</v>
      </c>
      <c r="K17" s="44"/>
      <c r="L17" s="29">
        <v>-23319.145292762121</v>
      </c>
      <c r="M17" s="29">
        <v>-25899.178871354405</v>
      </c>
      <c r="N17" s="29">
        <v>-28119.855378068831</v>
      </c>
      <c r="O17" s="137">
        <v>-29934.397543258645</v>
      </c>
      <c r="P17" s="29">
        <v>-32026.833584326785</v>
      </c>
      <c r="Q17" s="137">
        <v>-34059.343479873307</v>
      </c>
      <c r="R17" s="137">
        <v>-35367.445916265206</v>
      </c>
      <c r="S17" s="137">
        <v>-37774.126042290321</v>
      </c>
      <c r="T17" s="44"/>
      <c r="U17" s="29">
        <v>-107272.57708544401</v>
      </c>
      <c r="V17" s="29">
        <v>-139227.74902275563</v>
      </c>
      <c r="W17" s="44"/>
    </row>
    <row r="18" spans="1:23" s="61" customFormat="1" ht="11.25" customHeight="1" outlineLevel="1" x14ac:dyDescent="0.2">
      <c r="A18" s="11" t="s">
        <v>23</v>
      </c>
      <c r="B18" s="29">
        <v>-1042.1909254972545</v>
      </c>
      <c r="C18" s="29">
        <v>-2843.2792244464408</v>
      </c>
      <c r="D18" s="59">
        <v>-0.63345459829040918</v>
      </c>
      <c r="E18" s="29">
        <v>-974.93654988150308</v>
      </c>
      <c r="F18" s="59">
        <v>6.8983336017021557E-2</v>
      </c>
      <c r="G18" s="44"/>
      <c r="H18" s="29">
        <v>-7777.1620235171749</v>
      </c>
      <c r="I18" s="29">
        <v>-10395.732887568432</v>
      </c>
      <c r="J18" s="59">
        <v>-0.25188900988237517</v>
      </c>
      <c r="K18" s="44"/>
      <c r="L18" s="29">
        <v>-2760.6516472087446</v>
      </c>
      <c r="M18" s="29">
        <v>-2254.2151521899159</v>
      </c>
      <c r="N18" s="29">
        <v>-2537.5868637233302</v>
      </c>
      <c r="O18" s="137">
        <v>-2843.2792244464408</v>
      </c>
      <c r="P18" s="29">
        <v>-3182.2418237812426</v>
      </c>
      <c r="Q18" s="137">
        <v>-2577.7927243571753</v>
      </c>
      <c r="R18" s="137">
        <v>-974.93654988150308</v>
      </c>
      <c r="S18" s="137">
        <v>-1042.1909254972545</v>
      </c>
      <c r="T18" s="44"/>
      <c r="U18" s="29">
        <v>-10395.732887568432</v>
      </c>
      <c r="V18" s="29">
        <v>-7777.1620235171749</v>
      </c>
      <c r="W18" s="44"/>
    </row>
    <row r="19" spans="1:23" s="61" customFormat="1" ht="11.25" customHeight="1" outlineLevel="1" x14ac:dyDescent="0.2">
      <c r="A19" s="11" t="s">
        <v>24</v>
      </c>
      <c r="B19" s="29">
        <v>-246.44714680522063</v>
      </c>
      <c r="C19" s="29">
        <v>-254.36480272772297</v>
      </c>
      <c r="D19" s="59">
        <v>-3.1127167900574571E-2</v>
      </c>
      <c r="E19" s="29">
        <v>-360.3220283044169</v>
      </c>
      <c r="F19" s="59">
        <v>-0.31603641341347422</v>
      </c>
      <c r="G19" s="44"/>
      <c r="H19" s="29">
        <v>-1181.0579580314652</v>
      </c>
      <c r="I19" s="29">
        <v>-1512.6651152739655</v>
      </c>
      <c r="J19" s="59">
        <v>-0.21922046981459042</v>
      </c>
      <c r="K19" s="44"/>
      <c r="L19" s="29">
        <v>-429.52504782312707</v>
      </c>
      <c r="M19" s="29">
        <v>-425.05450019351423</v>
      </c>
      <c r="N19" s="29">
        <v>-403.72076452960124</v>
      </c>
      <c r="O19" s="137">
        <v>-254.36480272772297</v>
      </c>
      <c r="P19" s="29">
        <v>-307.20620808806984</v>
      </c>
      <c r="Q19" s="137">
        <v>-267.08257483375792</v>
      </c>
      <c r="R19" s="137">
        <v>-360.3220283044169</v>
      </c>
      <c r="S19" s="137">
        <v>-246.44714680522063</v>
      </c>
      <c r="T19" s="44"/>
      <c r="U19" s="29">
        <v>-1512.6651152739655</v>
      </c>
      <c r="V19" s="29">
        <v>-1181.0579580314652</v>
      </c>
      <c r="W19" s="44"/>
    </row>
    <row r="20" spans="1:23" s="61" customFormat="1" ht="11.25" customHeight="1" outlineLevel="1" x14ac:dyDescent="0.2">
      <c r="A20" s="11" t="s">
        <v>25</v>
      </c>
      <c r="B20" s="29">
        <v>1367.9616686341335</v>
      </c>
      <c r="C20" s="29">
        <v>-593.0385475400002</v>
      </c>
      <c r="D20" s="59">
        <v>-3.3066994115451913</v>
      </c>
      <c r="E20" s="29">
        <v>-925.37394225999799</v>
      </c>
      <c r="F20" s="59">
        <v>-2.478279867372561</v>
      </c>
      <c r="G20" s="44"/>
      <c r="H20" s="29">
        <v>-1050.0942991458653</v>
      </c>
      <c r="I20" s="29">
        <v>-680.34430159195767</v>
      </c>
      <c r="J20" s="59">
        <v>0.54347482104093281</v>
      </c>
      <c r="K20" s="44"/>
      <c r="L20" s="29">
        <v>-197.14996497953902</v>
      </c>
      <c r="M20" s="29">
        <v>-23.215702762277203</v>
      </c>
      <c r="N20" s="29">
        <v>133.05991368985869</v>
      </c>
      <c r="O20" s="137">
        <v>-593.0385475400002</v>
      </c>
      <c r="P20" s="29">
        <v>-698.4309991399972</v>
      </c>
      <c r="Q20" s="137">
        <v>-794.25102638000385</v>
      </c>
      <c r="R20" s="137">
        <v>-925.37394225999799</v>
      </c>
      <c r="S20" s="137">
        <v>1367.9616686341335</v>
      </c>
      <c r="T20" s="44"/>
      <c r="U20" s="29">
        <v>-680.34430159195767</v>
      </c>
      <c r="V20" s="29">
        <v>-1050.0942991458653</v>
      </c>
      <c r="W20" s="44"/>
    </row>
    <row r="21" spans="1:23" s="61" customFormat="1" ht="11.25" customHeight="1" outlineLevel="1" x14ac:dyDescent="0.2">
      <c r="A21" s="11" t="s">
        <v>26</v>
      </c>
      <c r="B21" s="29">
        <v>-212.61135601595805</v>
      </c>
      <c r="C21" s="29">
        <v>-115.40343655757734</v>
      </c>
      <c r="D21" s="59">
        <v>0.84233123690282419</v>
      </c>
      <c r="E21" s="29">
        <v>-369.74086569560916</v>
      </c>
      <c r="F21" s="59">
        <v>-0.42497198513352508</v>
      </c>
      <c r="G21" s="44"/>
      <c r="H21" s="29">
        <v>-956.69882990600377</v>
      </c>
      <c r="I21" s="29">
        <v>-881.48776971905022</v>
      </c>
      <c r="J21" s="59">
        <v>8.5322862971683566E-2</v>
      </c>
      <c r="K21" s="44"/>
      <c r="L21" s="29">
        <v>-385.49847696703625</v>
      </c>
      <c r="M21" s="29">
        <v>-199.96214955752828</v>
      </c>
      <c r="N21" s="29">
        <v>-180.62370663690831</v>
      </c>
      <c r="O21" s="137">
        <v>-115.40343655757734</v>
      </c>
      <c r="P21" s="29">
        <v>-211.32276607825571</v>
      </c>
      <c r="Q21" s="137">
        <v>-163.02384211618073</v>
      </c>
      <c r="R21" s="137">
        <v>-369.74086569560916</v>
      </c>
      <c r="S21" s="137">
        <v>-212.61135601595805</v>
      </c>
      <c r="T21" s="44"/>
      <c r="U21" s="29">
        <v>-881.48776971905022</v>
      </c>
      <c r="V21" s="29">
        <v>-956.69882990600377</v>
      </c>
      <c r="W21" s="44"/>
    </row>
    <row r="22" spans="1:23" s="61" customFormat="1" ht="11.25" customHeight="1" outlineLevel="1" x14ac:dyDescent="0.2">
      <c r="A22" s="11" t="s">
        <v>27</v>
      </c>
      <c r="B22" s="29">
        <v>-319.0545894034982</v>
      </c>
      <c r="C22" s="29">
        <v>-138.01651650970618</v>
      </c>
      <c r="D22" s="59">
        <v>1.3117131012436491</v>
      </c>
      <c r="E22" s="29">
        <v>-216.55188723168146</v>
      </c>
      <c r="F22" s="59">
        <v>0.47334014716829786</v>
      </c>
      <c r="G22" s="44"/>
      <c r="H22" s="29">
        <v>-839.18829518612893</v>
      </c>
      <c r="I22" s="29">
        <v>-1157.3642254660792</v>
      </c>
      <c r="J22" s="59">
        <v>-0.2749142605922682</v>
      </c>
      <c r="K22" s="44"/>
      <c r="L22" s="29">
        <v>-447.30031027099994</v>
      </c>
      <c r="M22" s="29">
        <v>-189.05980812154218</v>
      </c>
      <c r="N22" s="29">
        <v>-382.98759056383096</v>
      </c>
      <c r="O22" s="137">
        <v>-138.01651650970618</v>
      </c>
      <c r="P22" s="29">
        <v>-189.80999829720196</v>
      </c>
      <c r="Q22" s="137">
        <v>-113.77182025374734</v>
      </c>
      <c r="R22" s="137">
        <v>-216.55188723168146</v>
      </c>
      <c r="S22" s="137">
        <v>-319.0545894034982</v>
      </c>
      <c r="T22" s="44"/>
      <c r="U22" s="29">
        <v>-1157.3642254660792</v>
      </c>
      <c r="V22" s="29">
        <v>-839.18829518612893</v>
      </c>
      <c r="W22" s="44"/>
    </row>
    <row r="23" spans="1:23" s="61" customFormat="1" ht="11.25" customHeight="1" x14ac:dyDescent="0.2">
      <c r="A23" s="11" t="s">
        <v>28</v>
      </c>
      <c r="B23" s="29">
        <v>-95207.063013864667</v>
      </c>
      <c r="C23" s="29">
        <v>-71083.759422805684</v>
      </c>
      <c r="D23" s="59">
        <v>0.33936448756985049</v>
      </c>
      <c r="E23" s="29">
        <v>-90388.455150713853</v>
      </c>
      <c r="F23" s="59">
        <v>5.3309992466584966E-2</v>
      </c>
      <c r="G23" s="44"/>
      <c r="H23" s="29">
        <v>-339315.0087105846</v>
      </c>
      <c r="I23" s="29">
        <v>-326790.91465070972</v>
      </c>
      <c r="J23" s="59">
        <v>3.8324486692848492E-2</v>
      </c>
      <c r="K23" s="44"/>
      <c r="L23" s="29">
        <v>-80294.142729140571</v>
      </c>
      <c r="M23" s="29">
        <v>-87826.10288407492</v>
      </c>
      <c r="N23" s="29">
        <v>-87586.909614688571</v>
      </c>
      <c r="O23" s="29">
        <v>-71083.759422805684</v>
      </c>
      <c r="P23" s="29">
        <v>-70506.502976135554</v>
      </c>
      <c r="Q23" s="137">
        <v>-83212.987569870515</v>
      </c>
      <c r="R23" s="137">
        <v>-90388.455150713853</v>
      </c>
      <c r="S23" s="137">
        <v>-95207.063013864667</v>
      </c>
      <c r="T23" s="44"/>
      <c r="U23" s="29">
        <v>-326790.91465070972</v>
      </c>
      <c r="V23" s="29">
        <v>-339315.0087105846</v>
      </c>
      <c r="W23" s="44"/>
    </row>
    <row r="24" spans="1:23" s="194" customFormat="1" ht="11.25" customHeight="1" x14ac:dyDescent="0.2">
      <c r="A24" s="62" t="s">
        <v>29</v>
      </c>
      <c r="B24" s="31">
        <v>32281.305792848987</v>
      </c>
      <c r="C24" s="31">
        <v>35890.883061064538</v>
      </c>
      <c r="D24" s="54">
        <v>-0.1005708681526235</v>
      </c>
      <c r="E24" s="31">
        <v>31191.32933846848</v>
      </c>
      <c r="F24" s="54">
        <v>3.4944854146893745E-2</v>
      </c>
      <c r="G24" s="70"/>
      <c r="H24" s="31">
        <v>127907.9099270447</v>
      </c>
      <c r="I24" s="31">
        <v>176709.60477759677</v>
      </c>
      <c r="J24" s="54">
        <v>-0.27616888686935226</v>
      </c>
      <c r="K24" s="70"/>
      <c r="L24" s="31">
        <v>44896.115960623472</v>
      </c>
      <c r="M24" s="31">
        <v>50890.976548163904</v>
      </c>
      <c r="N24" s="31">
        <v>45031.629207744845</v>
      </c>
      <c r="O24" s="223">
        <v>35890.883061064538</v>
      </c>
      <c r="P24" s="31">
        <v>31064.219004547471</v>
      </c>
      <c r="Q24" s="223">
        <v>33371.055791179766</v>
      </c>
      <c r="R24" s="223">
        <v>31191.32933846848</v>
      </c>
      <c r="S24" s="223">
        <v>32281.305792848987</v>
      </c>
      <c r="T24" s="70"/>
      <c r="U24" s="31">
        <v>176709.60477759677</v>
      </c>
      <c r="V24" s="31">
        <v>127907.9099270447</v>
      </c>
      <c r="W24" s="70"/>
    </row>
    <row r="25" spans="1:23" s="97" customFormat="1" ht="11.25" customHeight="1" x14ac:dyDescent="0.15">
      <c r="A25" s="67" t="s">
        <v>30</v>
      </c>
      <c r="B25" s="27">
        <v>0.25320981117729247</v>
      </c>
      <c r="C25" s="27">
        <v>0.33550832447489798</v>
      </c>
      <c r="D25" s="71">
        <v>-8.1999999999999993</v>
      </c>
      <c r="E25" s="27">
        <v>0.25655029304023613</v>
      </c>
      <c r="F25" s="71">
        <v>-0.3</v>
      </c>
      <c r="G25" s="60"/>
      <c r="H25" s="27">
        <v>0.273762062657393</v>
      </c>
      <c r="I25" s="27">
        <v>0.35096211018459228</v>
      </c>
      <c r="J25" s="111">
        <v>-7.7</v>
      </c>
      <c r="K25" s="60"/>
      <c r="L25" s="27">
        <v>0.35862307842881969</v>
      </c>
      <c r="M25" s="27">
        <v>0.36686885822897797</v>
      </c>
      <c r="N25" s="27">
        <v>0.33955757322917668</v>
      </c>
      <c r="O25" s="242">
        <v>0.33550832447489798</v>
      </c>
      <c r="P25" s="27">
        <v>0.30583832032281255</v>
      </c>
      <c r="Q25" s="224">
        <v>0.28624033640549429</v>
      </c>
      <c r="R25" s="224">
        <v>0.25655029304023613</v>
      </c>
      <c r="S25" s="224">
        <v>0.25320981117729247</v>
      </c>
      <c r="T25" s="60"/>
      <c r="U25" s="27">
        <v>0.35096211018459228</v>
      </c>
      <c r="V25" s="27">
        <v>0.273762062657393</v>
      </c>
      <c r="W25" s="60"/>
    </row>
    <row r="26" spans="1:23" s="61" customFormat="1" ht="11.25" customHeight="1" x14ac:dyDescent="0.2">
      <c r="A26" s="41"/>
      <c r="B26" s="29"/>
      <c r="C26" s="40"/>
      <c r="D26" s="59"/>
      <c r="E26" s="23"/>
      <c r="F26" s="44" t="s">
        <v>87</v>
      </c>
      <c r="G26" s="44"/>
      <c r="H26" s="23"/>
      <c r="I26" s="40"/>
      <c r="J26" s="44" t="s">
        <v>87</v>
      </c>
      <c r="K26" s="44"/>
      <c r="L26" s="23"/>
      <c r="M26" s="23"/>
      <c r="N26" s="23"/>
      <c r="O26" s="214"/>
      <c r="P26" s="23"/>
      <c r="Q26" s="232"/>
      <c r="R26" s="232"/>
      <c r="S26" s="214"/>
      <c r="T26" s="44"/>
      <c r="U26" s="23"/>
      <c r="V26" s="23"/>
      <c r="W26" s="44"/>
    </row>
    <row r="27" spans="1:23" s="61" customFormat="1" ht="11.25" customHeight="1" x14ac:dyDescent="0.2">
      <c r="A27" s="11" t="s">
        <v>31</v>
      </c>
      <c r="B27" s="29">
        <v>-6654.9665734386372</v>
      </c>
      <c r="C27" s="29">
        <v>-5318.3545332458416</v>
      </c>
      <c r="D27" s="59">
        <v>0.25132059772198923</v>
      </c>
      <c r="E27" s="29">
        <v>-6279.6748475103386</v>
      </c>
      <c r="F27" s="59">
        <v>5.9762923247067112E-2</v>
      </c>
      <c r="G27" s="44"/>
      <c r="H27" s="29">
        <v>-24637.853840605469</v>
      </c>
      <c r="I27" s="29">
        <v>-28695.715662765459</v>
      </c>
      <c r="J27" s="59">
        <v>-0.14141002335848096</v>
      </c>
      <c r="K27" s="44"/>
      <c r="L27" s="29">
        <v>-6943.148160237839</v>
      </c>
      <c r="M27" s="29">
        <v>-7414.0715060118036</v>
      </c>
      <c r="N27" s="29">
        <v>-9020.1414632699743</v>
      </c>
      <c r="O27" s="29">
        <v>-5318.3545332458416</v>
      </c>
      <c r="P27" s="29">
        <v>-5953.4593539357629</v>
      </c>
      <c r="Q27" s="137">
        <v>-5749.7530657207317</v>
      </c>
      <c r="R27" s="137">
        <v>-6279.6748475103386</v>
      </c>
      <c r="S27" s="137">
        <v>-6654.9665734386372</v>
      </c>
      <c r="T27" s="44"/>
      <c r="U27" s="29">
        <v>-28695.715662765459</v>
      </c>
      <c r="V27" s="29">
        <v>-24637.853840605469</v>
      </c>
      <c r="W27" s="44"/>
    </row>
    <row r="28" spans="1:23" s="61" customFormat="1" ht="11.25" customHeight="1" x14ac:dyDescent="0.2">
      <c r="A28" s="11" t="s">
        <v>32</v>
      </c>
      <c r="B28" s="29">
        <v>-9067.0855128688272</v>
      </c>
      <c r="C28" s="29">
        <v>-5629.6340300570992</v>
      </c>
      <c r="D28" s="59">
        <v>0.61059945716877495</v>
      </c>
      <c r="E28" s="29">
        <v>-7362.2987196160093</v>
      </c>
      <c r="F28" s="59">
        <v>0.23155631932056853</v>
      </c>
      <c r="G28" s="44"/>
      <c r="H28" s="29">
        <v>-32190.723808752453</v>
      </c>
      <c r="I28" s="29">
        <v>-23817.330699844882</v>
      </c>
      <c r="J28" s="59">
        <v>0.35156723540653134</v>
      </c>
      <c r="K28" s="44"/>
      <c r="L28" s="29">
        <v>-6381.5968393755102</v>
      </c>
      <c r="M28" s="29">
        <v>-6228.8515909134658</v>
      </c>
      <c r="N28" s="29">
        <v>-5577.2482394988083</v>
      </c>
      <c r="O28" s="29">
        <v>-5629.6340300570992</v>
      </c>
      <c r="P28" s="29">
        <v>-6255.7561549208067</v>
      </c>
      <c r="Q28" s="137">
        <v>-9505.5834213468097</v>
      </c>
      <c r="R28" s="137">
        <v>-7362.2987196160093</v>
      </c>
      <c r="S28" s="137">
        <v>-9067.0855128688272</v>
      </c>
      <c r="T28" s="44"/>
      <c r="U28" s="29">
        <v>-23817.330699844882</v>
      </c>
      <c r="V28" s="29">
        <v>-32190.723808752453</v>
      </c>
      <c r="W28" s="44"/>
    </row>
    <row r="29" spans="1:23" s="61" customFormat="1" ht="11.25" hidden="1" customHeight="1" outlineLevel="1" x14ac:dyDescent="0.2">
      <c r="A29" s="11" t="s">
        <v>33</v>
      </c>
      <c r="B29" s="29">
        <v>-3869.366766906533</v>
      </c>
      <c r="C29" s="29">
        <v>-1869.638533078481</v>
      </c>
      <c r="D29" s="59">
        <v>1.0695801345810785</v>
      </c>
      <c r="E29" s="29">
        <v>-3627.9314861535413</v>
      </c>
      <c r="F29" s="59">
        <v>6.654901882090658E-2</v>
      </c>
      <c r="G29" s="44"/>
      <c r="H29" s="29">
        <v>-12323.341428278742</v>
      </c>
      <c r="I29" s="29">
        <v>-8408.1398415023741</v>
      </c>
      <c r="J29" s="59">
        <v>0.46564420437574405</v>
      </c>
      <c r="K29" s="44"/>
      <c r="L29" s="29">
        <v>-2025.6052760683397</v>
      </c>
      <c r="M29" s="29">
        <v>-2477.3279819967911</v>
      </c>
      <c r="N29" s="29">
        <v>-2035.5680503587628</v>
      </c>
      <c r="O29" s="29">
        <v>-1869.638533078481</v>
      </c>
      <c r="P29" s="29">
        <v>-1905.3317702299432</v>
      </c>
      <c r="Q29" s="137">
        <v>-2920.7114049887241</v>
      </c>
      <c r="R29" s="137">
        <v>-3627.9314861535413</v>
      </c>
      <c r="S29" s="137">
        <v>-3869.366766906533</v>
      </c>
      <c r="T29" s="44"/>
      <c r="U29" s="29">
        <v>-8408.1398415023741</v>
      </c>
      <c r="V29" s="29">
        <v>-12323.341428278742</v>
      </c>
      <c r="W29" s="44"/>
    </row>
    <row r="30" spans="1:23" s="61" customFormat="1" ht="11.25" hidden="1" customHeight="1" outlineLevel="1" x14ac:dyDescent="0.2">
      <c r="A30" s="11" t="s">
        <v>34</v>
      </c>
      <c r="B30" s="29">
        <v>-4540.401536449649</v>
      </c>
      <c r="C30" s="29">
        <v>-2986.7911122289261</v>
      </c>
      <c r="D30" s="59">
        <v>0.52016038813686039</v>
      </c>
      <c r="E30" s="29">
        <v>-3210.3198999072933</v>
      </c>
      <c r="F30" s="59">
        <v>0.41431436056598758</v>
      </c>
      <c r="G30" s="44"/>
      <c r="H30" s="29">
        <v>-16941.624671043548</v>
      </c>
      <c r="I30" s="29">
        <v>-13544.017535333747</v>
      </c>
      <c r="J30" s="59">
        <v>0.25085666987997435</v>
      </c>
      <c r="K30" s="44"/>
      <c r="L30" s="29">
        <v>-3890.5697479012147</v>
      </c>
      <c r="M30" s="29">
        <v>-3685.7465759741344</v>
      </c>
      <c r="N30" s="29">
        <v>-2980.9100992294711</v>
      </c>
      <c r="O30" s="29">
        <v>-2986.7911122289261</v>
      </c>
      <c r="P30" s="29">
        <v>-3747.9563857846374</v>
      </c>
      <c r="Q30" s="137">
        <v>-5442.9468489019673</v>
      </c>
      <c r="R30" s="137">
        <v>-3210.3198999072933</v>
      </c>
      <c r="S30" s="137">
        <v>-4540.401536449649</v>
      </c>
      <c r="T30" s="44"/>
      <c r="U30" s="29">
        <v>-13544.017535333747</v>
      </c>
      <c r="V30" s="29">
        <v>-16941.624671043548</v>
      </c>
      <c r="W30" s="44"/>
    </row>
    <row r="31" spans="1:23" s="61" customFormat="1" ht="11.25" hidden="1" customHeight="1" outlineLevel="1" x14ac:dyDescent="0.2">
      <c r="A31" s="11" t="s">
        <v>35</v>
      </c>
      <c r="B31" s="29">
        <v>-351.99009297378529</v>
      </c>
      <c r="C31" s="29">
        <v>-270.03390009719226</v>
      </c>
      <c r="D31" s="59">
        <v>0.30350334845771165</v>
      </c>
      <c r="E31" s="29">
        <v>-160.91490337383868</v>
      </c>
      <c r="F31" s="59">
        <v>1.1874300365829966</v>
      </c>
      <c r="G31" s="44"/>
      <c r="H31" s="29">
        <v>-1795.7640710678504</v>
      </c>
      <c r="I31" s="29">
        <v>-835.05927825742663</v>
      </c>
      <c r="J31" s="59">
        <v>1.1504629884661481</v>
      </c>
      <c r="K31" s="44"/>
      <c r="L31" s="29">
        <v>-138.1162559727459</v>
      </c>
      <c r="M31" s="29">
        <v>-266.66641224479423</v>
      </c>
      <c r="N31" s="29">
        <v>-160.24270994269426</v>
      </c>
      <c r="O31" s="29">
        <v>-270.03390009719226</v>
      </c>
      <c r="P31" s="29">
        <v>-472.42994083197271</v>
      </c>
      <c r="Q31" s="137">
        <v>-810.42913388825366</v>
      </c>
      <c r="R31" s="137">
        <v>-160.91490337383868</v>
      </c>
      <c r="S31" s="137">
        <v>-351.99009297378529</v>
      </c>
      <c r="T31" s="44"/>
      <c r="U31" s="29">
        <v>-835.05927825742663</v>
      </c>
      <c r="V31" s="29">
        <v>-1795.7640710678504</v>
      </c>
      <c r="W31" s="44"/>
    </row>
    <row r="32" spans="1:23" s="61" customFormat="1" ht="11.25" hidden="1" customHeight="1" outlineLevel="1" x14ac:dyDescent="0.2">
      <c r="A32" s="11" t="s">
        <v>36</v>
      </c>
      <c r="B32" s="29">
        <v>-41.774329999999999</v>
      </c>
      <c r="C32" s="29">
        <v>-170.18329866923477</v>
      </c>
      <c r="D32" s="59">
        <v>-0.75453331597954365</v>
      </c>
      <c r="E32" s="29">
        <v>-31.315930000000002</v>
      </c>
      <c r="F32" s="59">
        <v>0.33396421565637668</v>
      </c>
      <c r="G32" s="44"/>
      <c r="H32" s="29">
        <v>-99.775409999999994</v>
      </c>
      <c r="I32" s="29">
        <v>-468.84601742495693</v>
      </c>
      <c r="J32" s="59">
        <v>-0.78718938352511447</v>
      </c>
      <c r="K32" s="44"/>
      <c r="L32" s="29">
        <v>-276.24809575</v>
      </c>
      <c r="M32" s="29">
        <v>267.58459000000011</v>
      </c>
      <c r="N32" s="29">
        <v>-289.99921300572225</v>
      </c>
      <c r="O32" s="29">
        <v>-170.18329866923477</v>
      </c>
      <c r="P32" s="29">
        <v>-10.895859999999999</v>
      </c>
      <c r="Q32" s="137">
        <v>-15.789289999999999</v>
      </c>
      <c r="R32" s="137">
        <v>-31.315930000000002</v>
      </c>
      <c r="S32" s="137">
        <v>-41.774329999999999</v>
      </c>
      <c r="T32" s="44"/>
      <c r="U32" s="29">
        <v>-468.84601742495693</v>
      </c>
      <c r="V32" s="29">
        <v>-99.775409999999994</v>
      </c>
      <c r="W32" s="44"/>
    </row>
    <row r="33" spans="1:23" s="61" customFormat="1" ht="11.25" hidden="1" customHeight="1" outlineLevel="1" x14ac:dyDescent="0.2">
      <c r="A33" s="11" t="s">
        <v>37</v>
      </c>
      <c r="B33" s="29">
        <v>-263.55278653885989</v>
      </c>
      <c r="C33" s="29">
        <v>-332.98718598326423</v>
      </c>
      <c r="D33" s="59">
        <v>-0.20851973399328971</v>
      </c>
      <c r="E33" s="29">
        <v>-331.81650018133712</v>
      </c>
      <c r="F33" s="59">
        <v>-0.20572730290739383</v>
      </c>
      <c r="G33" s="44"/>
      <c r="H33" s="29">
        <v>-1030.2182283623147</v>
      </c>
      <c r="I33" s="29">
        <v>-561.26802732637691</v>
      </c>
      <c r="J33" s="59">
        <v>0.83551917836795564</v>
      </c>
      <c r="K33" s="44"/>
      <c r="L33" s="29">
        <v>-51.057463683209342</v>
      </c>
      <c r="M33" s="29">
        <v>-66.695210697746333</v>
      </c>
      <c r="N33" s="29">
        <v>-110.52816696215699</v>
      </c>
      <c r="O33" s="29">
        <v>-332.98718598326423</v>
      </c>
      <c r="P33" s="29">
        <v>-119.14219807425312</v>
      </c>
      <c r="Q33" s="137">
        <v>-315.70674356786452</v>
      </c>
      <c r="R33" s="137">
        <v>-331.81650018133712</v>
      </c>
      <c r="S33" s="137">
        <v>-263.55278653885989</v>
      </c>
      <c r="T33" s="44"/>
      <c r="U33" s="29">
        <v>-561.26802732637691</v>
      </c>
      <c r="V33" s="29">
        <v>-1030.2182283623147</v>
      </c>
      <c r="W33" s="44"/>
    </row>
    <row r="34" spans="1:23" s="61" customFormat="1" ht="11.25" customHeight="1" collapsed="1" x14ac:dyDescent="0.2">
      <c r="A34" s="11" t="s">
        <v>38</v>
      </c>
      <c r="B34" s="29">
        <v>-723.48694077286859</v>
      </c>
      <c r="C34" s="29">
        <v>-586.72625187156427</v>
      </c>
      <c r="D34" s="59">
        <v>0.2330911365650663</v>
      </c>
      <c r="E34" s="29">
        <v>-2015.8924847901903</v>
      </c>
      <c r="F34" s="59">
        <v>-0.64110836950306527</v>
      </c>
      <c r="G34" s="44"/>
      <c r="H34" s="29">
        <v>-4661.9596739941016</v>
      </c>
      <c r="I34" s="29">
        <v>-10358.179556954485</v>
      </c>
      <c r="J34" s="59">
        <v>-0.54992480596032334</v>
      </c>
      <c r="K34" s="44"/>
      <c r="L34" s="29">
        <v>-3731.8932083516229</v>
      </c>
      <c r="M34" s="29">
        <v>-4217.9348418383752</v>
      </c>
      <c r="N34" s="29">
        <v>-1821.6252548929224</v>
      </c>
      <c r="O34" s="29">
        <v>-586.72625187156427</v>
      </c>
      <c r="P34" s="29">
        <v>-498.16742193895203</v>
      </c>
      <c r="Q34" s="137">
        <v>-1424.4128264920907</v>
      </c>
      <c r="R34" s="137">
        <v>-2015.8924847901903</v>
      </c>
      <c r="S34" s="137">
        <v>-723.48694077286859</v>
      </c>
      <c r="T34" s="44"/>
      <c r="U34" s="29">
        <v>-10358.179556954485</v>
      </c>
      <c r="V34" s="29">
        <v>-4661.9596739941016</v>
      </c>
      <c r="W34" s="44"/>
    </row>
    <row r="35" spans="1:23" s="61" customFormat="1" ht="11.25" hidden="1" customHeight="1" outlineLevel="1" x14ac:dyDescent="0.2">
      <c r="A35" s="11" t="s">
        <v>39</v>
      </c>
      <c r="B35" s="29">
        <v>1465.8955167999752</v>
      </c>
      <c r="C35" s="29">
        <v>1893.4962119670913</v>
      </c>
      <c r="D35" s="59">
        <v>-0.22582601035303673</v>
      </c>
      <c r="E35" s="29">
        <v>1117.6585313346222</v>
      </c>
      <c r="F35" s="59">
        <v>0.3115772623768327</v>
      </c>
      <c r="G35" s="44"/>
      <c r="H35" s="29">
        <v>5287.9681503247757</v>
      </c>
      <c r="I35" s="29">
        <v>3361.1239260007887</v>
      </c>
      <c r="J35" s="59">
        <v>0.57327378184970113</v>
      </c>
      <c r="K35" s="44"/>
      <c r="L35" s="29">
        <v>-243.8627708185775</v>
      </c>
      <c r="M35" s="29">
        <v>837.2601564848726</v>
      </c>
      <c r="N35" s="29">
        <v>874.23032836740254</v>
      </c>
      <c r="O35" s="29">
        <v>1893.4962119670913</v>
      </c>
      <c r="P35" s="137">
        <v>1657.5998958510972</v>
      </c>
      <c r="Q35" s="137">
        <v>1046.8142063390806</v>
      </c>
      <c r="R35" s="137">
        <v>1117.6585313346222</v>
      </c>
      <c r="S35" s="137">
        <v>1465.8955167999752</v>
      </c>
      <c r="T35" s="44"/>
      <c r="U35" s="29">
        <v>3361.1239260007887</v>
      </c>
      <c r="V35" s="29">
        <v>5287.9681503247757</v>
      </c>
      <c r="W35" s="44"/>
    </row>
    <row r="36" spans="1:23" s="61" customFormat="1" ht="11.25" hidden="1" customHeight="1" outlineLevel="1" x14ac:dyDescent="0.2">
      <c r="A36" s="11" t="s">
        <v>40</v>
      </c>
      <c r="B36" s="29">
        <v>-2006.7230585262287</v>
      </c>
      <c r="C36" s="29">
        <v>-2238.9240591317421</v>
      </c>
      <c r="D36" s="59">
        <v>-0.10371097655521255</v>
      </c>
      <c r="E36" s="29">
        <v>-2919.7977588944536</v>
      </c>
      <c r="F36" s="59">
        <v>-0.31271847428020139</v>
      </c>
      <c r="G36" s="44"/>
      <c r="H36" s="29">
        <v>-8997.7420513346369</v>
      </c>
      <c r="I36" s="29">
        <v>-11850.889153111817</v>
      </c>
      <c r="J36" s="59">
        <v>-0.24075384259484012</v>
      </c>
      <c r="K36" s="44"/>
      <c r="L36" s="29">
        <v>-2766.1782746222152</v>
      </c>
      <c r="M36" s="29">
        <v>-4491.3226980428299</v>
      </c>
      <c r="N36" s="29">
        <v>-2354.4641213150285</v>
      </c>
      <c r="O36" s="29">
        <v>-2238.9240591317421</v>
      </c>
      <c r="P36" s="29">
        <v>-1894.4339801751335</v>
      </c>
      <c r="Q36" s="137">
        <v>-2176.7872537388221</v>
      </c>
      <c r="R36" s="137">
        <v>-2919.7977588944536</v>
      </c>
      <c r="S36" s="137">
        <v>-2006.7230585262287</v>
      </c>
      <c r="T36" s="44"/>
      <c r="U36" s="29">
        <v>-11850.889153111817</v>
      </c>
      <c r="V36" s="29">
        <v>-8997.7420513346369</v>
      </c>
      <c r="W36" s="44"/>
    </row>
    <row r="37" spans="1:23" s="61" customFormat="1" ht="11.25" hidden="1" customHeight="1" outlineLevel="1" x14ac:dyDescent="0.2">
      <c r="A37" s="11" t="s">
        <v>41</v>
      </c>
      <c r="B37" s="29">
        <v>-14.280255499102969</v>
      </c>
      <c r="C37" s="29">
        <v>-36.317389854115859</v>
      </c>
      <c r="D37" s="59">
        <v>-0.60679290123916818</v>
      </c>
      <c r="E37" s="29">
        <v>-16.370609880728615</v>
      </c>
      <c r="F37" s="59">
        <v>-0.1276894628150903</v>
      </c>
      <c r="G37" s="44"/>
      <c r="H37" s="29">
        <v>-94.686594638846628</v>
      </c>
      <c r="I37" s="29">
        <v>-589.43933123996771</v>
      </c>
      <c r="J37" s="59">
        <v>-0.83936159394104193</v>
      </c>
      <c r="K37" s="44"/>
      <c r="L37" s="29">
        <v>-346.22601295250314</v>
      </c>
      <c r="M37" s="29">
        <v>-168.12542473423477</v>
      </c>
      <c r="N37" s="29">
        <v>-38.770503699113959</v>
      </c>
      <c r="O37" s="29">
        <v>-36.317389854115859</v>
      </c>
      <c r="P37" s="29">
        <v>-41.995054004210481</v>
      </c>
      <c r="Q37" s="137">
        <v>-22.040675254804569</v>
      </c>
      <c r="R37" s="137">
        <v>-16.370609880728615</v>
      </c>
      <c r="S37" s="137">
        <v>-14.280255499102969</v>
      </c>
      <c r="T37" s="44"/>
      <c r="U37" s="29">
        <v>-589.43933123996771</v>
      </c>
      <c r="V37" s="29">
        <v>-94.686594638846628</v>
      </c>
      <c r="W37" s="44"/>
    </row>
    <row r="38" spans="1:23" s="61" customFormat="1" ht="11.25" hidden="1" customHeight="1" outlineLevel="1" x14ac:dyDescent="0.2">
      <c r="A38" s="11" t="s">
        <v>42</v>
      </c>
      <c r="B38" s="29">
        <v>0</v>
      </c>
      <c r="C38" s="29">
        <v>0</v>
      </c>
      <c r="D38" s="59" t="s">
        <v>223</v>
      </c>
      <c r="E38" s="29">
        <v>0</v>
      </c>
      <c r="F38" s="59" t="s">
        <v>223</v>
      </c>
      <c r="G38" s="44"/>
      <c r="H38" s="29">
        <v>0</v>
      </c>
      <c r="I38" s="29">
        <v>0</v>
      </c>
      <c r="J38" s="59" t="s">
        <v>223</v>
      </c>
      <c r="K38" s="44"/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137">
        <v>0</v>
      </c>
      <c r="R38" s="137">
        <v>0</v>
      </c>
      <c r="S38" s="137">
        <v>0</v>
      </c>
      <c r="T38" s="44"/>
      <c r="U38" s="29">
        <v>0</v>
      </c>
      <c r="V38" s="29">
        <v>0</v>
      </c>
      <c r="W38" s="44"/>
    </row>
    <row r="39" spans="1:23" s="61" customFormat="1" ht="11.25" hidden="1" customHeight="1" outlineLevel="1" x14ac:dyDescent="0.2">
      <c r="A39" s="11" t="s">
        <v>43</v>
      </c>
      <c r="B39" s="29">
        <v>-168.37914354751211</v>
      </c>
      <c r="C39" s="29">
        <v>-204.98101485279761</v>
      </c>
      <c r="D39" s="59">
        <v>-0.17856225041899754</v>
      </c>
      <c r="E39" s="29">
        <v>-197.38264734963042</v>
      </c>
      <c r="F39" s="59">
        <v>-0.14694049447388069</v>
      </c>
      <c r="G39" s="44"/>
      <c r="H39" s="29">
        <v>-857.49917834539247</v>
      </c>
      <c r="I39" s="29">
        <v>-1278.9749986034899</v>
      </c>
      <c r="J39" s="59">
        <v>-0.32954187589148032</v>
      </c>
      <c r="K39" s="44"/>
      <c r="L39" s="29">
        <v>-375.62614995832723</v>
      </c>
      <c r="M39" s="29">
        <v>-395.74687554618282</v>
      </c>
      <c r="N39" s="29">
        <v>-302.62095824618234</v>
      </c>
      <c r="O39" s="29">
        <v>-204.98101485279761</v>
      </c>
      <c r="P39" s="29">
        <v>-219.33828361070533</v>
      </c>
      <c r="Q39" s="137">
        <v>-272.39910383754454</v>
      </c>
      <c r="R39" s="137">
        <v>-197.38264734963042</v>
      </c>
      <c r="S39" s="137">
        <v>-168.37914354751211</v>
      </c>
      <c r="T39" s="44"/>
      <c r="U39" s="29">
        <v>-1278.9749986034899</v>
      </c>
      <c r="V39" s="29">
        <v>-857.49917834539247</v>
      </c>
      <c r="W39" s="44"/>
    </row>
    <row r="40" spans="1:23" s="61" customFormat="1" ht="11.25" customHeight="1" collapsed="1" x14ac:dyDescent="0.2">
      <c r="A40" s="11" t="s">
        <v>44</v>
      </c>
      <c r="B40" s="29">
        <v>-1009.9807514514432</v>
      </c>
      <c r="C40" s="29">
        <v>-1635.9477844654955</v>
      </c>
      <c r="D40" s="59">
        <v>-0.38263264815543674</v>
      </c>
      <c r="E40" s="29">
        <v>-929.0770376021112</v>
      </c>
      <c r="F40" s="59">
        <v>8.7079661400457642E-2</v>
      </c>
      <c r="G40" s="44"/>
      <c r="H40" s="29">
        <v>-3553.5334485589415</v>
      </c>
      <c r="I40" s="29">
        <v>-1233.5980984709133</v>
      </c>
      <c r="J40" s="59">
        <v>1.8806249401354189</v>
      </c>
      <c r="K40" s="44"/>
      <c r="L40" s="29">
        <v>-1301.5810178038359</v>
      </c>
      <c r="M40" s="29">
        <v>3120.4090551063482</v>
      </c>
      <c r="N40" s="29">
        <v>-1416.4783513079301</v>
      </c>
      <c r="O40" s="29">
        <v>-1635.9477844654955</v>
      </c>
      <c r="P40" s="29">
        <v>-429.59599891662123</v>
      </c>
      <c r="Q40" s="137">
        <v>-1184.8796605887658</v>
      </c>
      <c r="R40" s="137">
        <v>-929.0770376021112</v>
      </c>
      <c r="S40" s="137">
        <v>-1009.9807514514432</v>
      </c>
      <c r="T40" s="44"/>
      <c r="U40" s="29">
        <v>-1233.5980984709133</v>
      </c>
      <c r="V40" s="29">
        <v>-3553.5334485589415</v>
      </c>
      <c r="W40" s="44"/>
    </row>
    <row r="41" spans="1:23" s="61" customFormat="1" ht="11.25" hidden="1" customHeight="1" outlineLevel="1" x14ac:dyDescent="0.2">
      <c r="A41" s="11" t="s">
        <v>45</v>
      </c>
      <c r="B41" s="29">
        <v>-223.54366026051025</v>
      </c>
      <c r="C41" s="29">
        <v>-242.33536416085877</v>
      </c>
      <c r="D41" s="59">
        <v>-7.7544208066449793E-2</v>
      </c>
      <c r="E41" s="29">
        <v>-143.89717335023042</v>
      </c>
      <c r="F41" s="59">
        <v>0.55349584050847711</v>
      </c>
      <c r="G41" s="44"/>
      <c r="H41" s="29">
        <v>-744.50902531888016</v>
      </c>
      <c r="I41" s="29">
        <v>-1147.7483827963842</v>
      </c>
      <c r="J41" s="59">
        <v>-0.35133079995725902</v>
      </c>
      <c r="K41" s="44"/>
      <c r="L41" s="29">
        <v>-258.48563555280043</v>
      </c>
      <c r="M41" s="29">
        <v>-311.40824874651781</v>
      </c>
      <c r="N41" s="29">
        <v>-335.51913433620723</v>
      </c>
      <c r="O41" s="29">
        <v>-242.33536416085877</v>
      </c>
      <c r="P41" s="29">
        <v>-223.30181604394656</v>
      </c>
      <c r="Q41" s="137">
        <v>-153.76637566419288</v>
      </c>
      <c r="R41" s="137">
        <v>-143.89717335023042</v>
      </c>
      <c r="S41" s="137">
        <v>-223.54366026051025</v>
      </c>
      <c r="T41" s="44"/>
      <c r="U41" s="29">
        <v>-1147.7483827963842</v>
      </c>
      <c r="V41" s="29">
        <v>-744.50902531888016</v>
      </c>
      <c r="W41" s="44"/>
    </row>
    <row r="42" spans="1:23" s="61" customFormat="1" ht="11.25" hidden="1" customHeight="1" outlineLevel="1" x14ac:dyDescent="0.2">
      <c r="A42" s="11" t="s">
        <v>46</v>
      </c>
      <c r="B42" s="29">
        <v>-479.9127900469399</v>
      </c>
      <c r="C42" s="29">
        <v>-1041.9511459119997</v>
      </c>
      <c r="D42" s="59">
        <v>-0.53940950885285366</v>
      </c>
      <c r="E42" s="29">
        <v>-308.07523463787209</v>
      </c>
      <c r="F42" s="59">
        <v>0.5577778934780484</v>
      </c>
      <c r="G42" s="44"/>
      <c r="H42" s="29">
        <v>-2345.5856985252663</v>
      </c>
      <c r="I42" s="29">
        <v>-3116.7606551016515</v>
      </c>
      <c r="J42" s="59">
        <v>-0.2474283533174394</v>
      </c>
      <c r="K42" s="44"/>
      <c r="L42" s="29">
        <v>-859.21704711053508</v>
      </c>
      <c r="M42" s="29">
        <v>-693.46103790678512</v>
      </c>
      <c r="N42" s="29">
        <v>-522.13142417233212</v>
      </c>
      <c r="O42" s="29">
        <v>-1041.9511459119997</v>
      </c>
      <c r="P42" s="29">
        <v>-552.32059654485022</v>
      </c>
      <c r="Q42" s="137">
        <v>-1005.2770772956042</v>
      </c>
      <c r="R42" s="137">
        <v>-308.07523463787209</v>
      </c>
      <c r="S42" s="137">
        <v>-479.9127900469399</v>
      </c>
      <c r="T42" s="44"/>
      <c r="U42" s="29">
        <v>-3116.7606551016515</v>
      </c>
      <c r="V42" s="29">
        <v>-2345.5856985252663</v>
      </c>
      <c r="W42" s="44"/>
    </row>
    <row r="43" spans="1:23" s="61" customFormat="1" ht="11.25" hidden="1" customHeight="1" outlineLevel="1" x14ac:dyDescent="0.2">
      <c r="A43" s="11" t="s">
        <v>47</v>
      </c>
      <c r="B43" s="29">
        <v>-306.52430114399294</v>
      </c>
      <c r="C43" s="29">
        <v>-351.6612743926371</v>
      </c>
      <c r="D43" s="59">
        <v>-0.12835355080425426</v>
      </c>
      <c r="E43" s="29">
        <v>-477.10462961400867</v>
      </c>
      <c r="F43" s="59">
        <v>-0.35753232704536975</v>
      </c>
      <c r="G43" s="44"/>
      <c r="H43" s="29">
        <v>-463.43872471479483</v>
      </c>
      <c r="I43" s="29">
        <v>3030.9109394271227</v>
      </c>
      <c r="J43" s="59">
        <v>-1.1529041050616915</v>
      </c>
      <c r="K43" s="44"/>
      <c r="L43" s="29">
        <v>-183.87833514050044</v>
      </c>
      <c r="M43" s="29">
        <v>4125.2783417596511</v>
      </c>
      <c r="N43" s="29">
        <v>-558.82779279939075</v>
      </c>
      <c r="O43" s="29">
        <v>-351.6612743926371</v>
      </c>
      <c r="P43" s="29">
        <v>346.02641367217558</v>
      </c>
      <c r="Q43" s="137">
        <v>-25.836207628968793</v>
      </c>
      <c r="R43" s="137">
        <v>-477.10462961400867</v>
      </c>
      <c r="S43" s="137">
        <v>-306.52430114399294</v>
      </c>
      <c r="T43" s="44"/>
      <c r="U43" s="29">
        <v>3030.9109394271227</v>
      </c>
      <c r="V43" s="29">
        <v>-463.43872471479483</v>
      </c>
      <c r="W43" s="44"/>
    </row>
    <row r="44" spans="1:23" s="61" customFormat="1" ht="11.25" customHeight="1" collapsed="1" x14ac:dyDescent="0.2">
      <c r="A44" s="11" t="s">
        <v>48</v>
      </c>
      <c r="B44" s="29">
        <v>-17455.519778531776</v>
      </c>
      <c r="C44" s="29">
        <v>-13170.662599640002</v>
      </c>
      <c r="D44" s="59">
        <v>0.3253334558132932</v>
      </c>
      <c r="E44" s="29">
        <v>-16586.943089518649</v>
      </c>
      <c r="F44" s="59">
        <v>5.2365085255642096E-2</v>
      </c>
      <c r="G44" s="44"/>
      <c r="H44" s="29">
        <v>-65044.070771910963</v>
      </c>
      <c r="I44" s="29">
        <v>-64104.824018035739</v>
      </c>
      <c r="J44" s="59">
        <v>1.4651732818281582E-2</v>
      </c>
      <c r="K44" s="44"/>
      <c r="L44" s="29">
        <v>-18358.219225768808</v>
      </c>
      <c r="M44" s="29">
        <v>-14740.448883657296</v>
      </c>
      <c r="N44" s="29">
        <v>-17835.493308969635</v>
      </c>
      <c r="O44" s="29">
        <v>-13170.662599640002</v>
      </c>
      <c r="P44" s="29">
        <v>-13136.978929712142</v>
      </c>
      <c r="Q44" s="137">
        <v>-17864.628974148396</v>
      </c>
      <c r="R44" s="137">
        <v>-16586.943089518649</v>
      </c>
      <c r="S44" s="137">
        <v>-17455.519778531776</v>
      </c>
      <c r="T44" s="44"/>
      <c r="U44" s="29">
        <v>-64104.824018035739</v>
      </c>
      <c r="V44" s="29">
        <v>-65044.070771910963</v>
      </c>
      <c r="W44" s="44"/>
    </row>
    <row r="45" spans="1:23" s="194" customFormat="1" ht="11.25" customHeight="1" x14ac:dyDescent="0.2">
      <c r="A45" s="62" t="s">
        <v>49</v>
      </c>
      <c r="B45" s="31">
        <v>14825.786014317211</v>
      </c>
      <c r="C45" s="31">
        <v>22720.220461424535</v>
      </c>
      <c r="D45" s="54">
        <v>-0.34746293331576017</v>
      </c>
      <c r="E45" s="31">
        <v>14604.386248949831</v>
      </c>
      <c r="F45" s="54">
        <v>1.5159813058443383E-2</v>
      </c>
      <c r="G45" s="70"/>
      <c r="H45" s="31">
        <v>62863.839155133741</v>
      </c>
      <c r="I45" s="31">
        <v>112604.78075956102</v>
      </c>
      <c r="J45" s="54">
        <v>-0.44173028239925671</v>
      </c>
      <c r="K45" s="70"/>
      <c r="L45" s="31">
        <v>26537.896734854665</v>
      </c>
      <c r="M45" s="31">
        <v>36150.527664506604</v>
      </c>
      <c r="N45" s="31">
        <v>27196.13589877521</v>
      </c>
      <c r="O45" s="223">
        <v>22720.220461424535</v>
      </c>
      <c r="P45" s="31">
        <v>17927.240074835328</v>
      </c>
      <c r="Q45" s="223">
        <v>15506.42681703137</v>
      </c>
      <c r="R45" s="223">
        <v>14604.386248949831</v>
      </c>
      <c r="S45" s="223">
        <v>14825.786014317211</v>
      </c>
      <c r="T45" s="70"/>
      <c r="U45" s="31">
        <v>112604.78075956102</v>
      </c>
      <c r="V45" s="31">
        <v>62863.839155133741</v>
      </c>
      <c r="W45" s="70"/>
    </row>
    <row r="46" spans="1:23" s="97" customFormat="1" ht="11.25" customHeight="1" x14ac:dyDescent="0.15">
      <c r="A46" s="67" t="s">
        <v>50</v>
      </c>
      <c r="B46" s="27">
        <v>0.11629128329969245</v>
      </c>
      <c r="C46" s="27">
        <v>0.21238884219547935</v>
      </c>
      <c r="D46" s="71">
        <v>-9.6</v>
      </c>
      <c r="E46" s="27">
        <v>0.12012183037097972</v>
      </c>
      <c r="F46" s="71">
        <v>-0.4</v>
      </c>
      <c r="G46" s="60"/>
      <c r="H46" s="27">
        <v>0.13454784996086619</v>
      </c>
      <c r="I46" s="27">
        <v>0.22364382242826031</v>
      </c>
      <c r="J46" s="111">
        <v>-8.9</v>
      </c>
      <c r="K46" s="60"/>
      <c r="L46" s="27">
        <v>0.21198052478363069</v>
      </c>
      <c r="M46" s="27">
        <v>0.26060617634446076</v>
      </c>
      <c r="N46" s="27">
        <v>0.20507039317624257</v>
      </c>
      <c r="O46" s="27">
        <v>0.21238884219547935</v>
      </c>
      <c r="P46" s="27">
        <v>0.17650007527016276</v>
      </c>
      <c r="Q46" s="224">
        <v>0.13300642497884005</v>
      </c>
      <c r="R46" s="224">
        <v>0.12012183037097972</v>
      </c>
      <c r="S46" s="224">
        <v>0.11629128329969245</v>
      </c>
      <c r="T46" s="60"/>
      <c r="U46" s="27">
        <v>0.22364382242826031</v>
      </c>
      <c r="V46" s="27">
        <v>0.13454784996086619</v>
      </c>
      <c r="W46" s="60"/>
    </row>
    <row r="47" spans="1:23" s="61" customFormat="1" ht="11.25" customHeight="1" x14ac:dyDescent="0.2">
      <c r="A47" s="171"/>
      <c r="B47" s="23"/>
      <c r="C47" s="23"/>
      <c r="D47" s="44" t="s">
        <v>87</v>
      </c>
      <c r="E47" s="23"/>
      <c r="F47" s="44" t="s">
        <v>87</v>
      </c>
      <c r="G47" s="44"/>
      <c r="H47" s="23"/>
      <c r="I47" s="23"/>
      <c r="J47" s="44" t="s">
        <v>87</v>
      </c>
      <c r="K47" s="44"/>
      <c r="L47" s="23"/>
      <c r="M47" s="23"/>
      <c r="N47" s="23"/>
      <c r="O47" s="214"/>
      <c r="P47" s="23"/>
      <c r="Q47" s="138"/>
      <c r="R47" s="138"/>
      <c r="S47" s="214"/>
      <c r="T47" s="44"/>
      <c r="U47" s="23"/>
      <c r="V47" s="23"/>
      <c r="W47" s="44"/>
    </row>
    <row r="48" spans="1:23" s="61" customFormat="1" ht="11.25" customHeight="1" x14ac:dyDescent="0.2">
      <c r="A48" s="11" t="s">
        <v>51</v>
      </c>
      <c r="B48" s="29">
        <v>37956.785441336935</v>
      </c>
      <c r="C48" s="29">
        <v>30175.69594796556</v>
      </c>
      <c r="D48" s="59">
        <v>0.25785948754219112</v>
      </c>
      <c r="E48" s="29">
        <v>35581.199173495566</v>
      </c>
      <c r="F48" s="59">
        <v>6.6765210926644114E-2</v>
      </c>
      <c r="G48" s="44"/>
      <c r="H48" s="29">
        <v>140179.93479573986</v>
      </c>
      <c r="I48" s="29">
        <v>109140.99141528746</v>
      </c>
      <c r="J48" s="59">
        <v>0.2843930862085311</v>
      </c>
      <c r="K48" s="44"/>
      <c r="L48" s="29">
        <v>24040.99745567295</v>
      </c>
      <c r="M48" s="29">
        <v>26463.051171634819</v>
      </c>
      <c r="N48" s="29">
        <v>28461.246840014126</v>
      </c>
      <c r="O48" s="29">
        <v>30175.69594796556</v>
      </c>
      <c r="P48" s="29">
        <v>32288.166921941702</v>
      </c>
      <c r="Q48" s="137">
        <v>34353.783258965661</v>
      </c>
      <c r="R48" s="137">
        <v>35581.199173495566</v>
      </c>
      <c r="S48" s="137">
        <v>37956.785441336935</v>
      </c>
      <c r="T48" s="44"/>
      <c r="U48" s="29">
        <v>109140.99141528746</v>
      </c>
      <c r="V48" s="29">
        <v>140179.93479573989</v>
      </c>
      <c r="W48" s="44"/>
    </row>
    <row r="49" spans="1:23" s="194" customFormat="1" ht="11.25" customHeight="1" x14ac:dyDescent="0.2">
      <c r="A49" s="62" t="s">
        <v>52</v>
      </c>
      <c r="B49" s="31">
        <v>52782.57145565415</v>
      </c>
      <c r="C49" s="31">
        <v>52895.916409390084</v>
      </c>
      <c r="D49" s="54">
        <v>-2.1427921365175795E-3</v>
      </c>
      <c r="E49" s="31">
        <v>50185.585422445416</v>
      </c>
      <c r="F49" s="54">
        <v>5.174764848010005E-2</v>
      </c>
      <c r="G49" s="70"/>
      <c r="H49" s="31">
        <v>203043.77395087364</v>
      </c>
      <c r="I49" s="31">
        <v>221745.77217484842</v>
      </c>
      <c r="J49" s="54">
        <v>-8.4339818705666647E-2</v>
      </c>
      <c r="K49" s="70"/>
      <c r="L49" s="31">
        <v>50578.894190527608</v>
      </c>
      <c r="M49" s="31">
        <v>62613.578836141416</v>
      </c>
      <c r="N49" s="31">
        <v>55657.382738789318</v>
      </c>
      <c r="O49" s="31">
        <v>52895.916409390084</v>
      </c>
      <c r="P49" s="31">
        <v>50215.406996777041</v>
      </c>
      <c r="Q49" s="223">
        <v>49860.210075997056</v>
      </c>
      <c r="R49" s="223">
        <v>50185.585422445416</v>
      </c>
      <c r="S49" s="223">
        <v>52782.57145565415</v>
      </c>
      <c r="T49" s="70"/>
      <c r="U49" s="31">
        <v>221745.77217484842</v>
      </c>
      <c r="V49" s="31">
        <v>203043.77395087364</v>
      </c>
      <c r="W49" s="70"/>
    </row>
    <row r="50" spans="1:23" s="97" customFormat="1" ht="11.25" customHeight="1" x14ac:dyDescent="0.15">
      <c r="A50" s="67" t="s">
        <v>53</v>
      </c>
      <c r="B50" s="27">
        <v>0.41401872147002144</v>
      </c>
      <c r="C50" s="27">
        <v>0.49447154186437969</v>
      </c>
      <c r="D50" s="71">
        <v>-8</v>
      </c>
      <c r="E50" s="27">
        <v>0.41277902928764215</v>
      </c>
      <c r="F50" s="71">
        <v>0.1</v>
      </c>
      <c r="G50" s="60"/>
      <c r="H50" s="27">
        <v>0.43457580065405821</v>
      </c>
      <c r="I50" s="27">
        <v>0.44040822922412654</v>
      </c>
      <c r="J50" s="111">
        <v>-0.6</v>
      </c>
      <c r="K50" s="60"/>
      <c r="L50" s="27">
        <v>0.40401621276195271</v>
      </c>
      <c r="M50" s="27">
        <v>0.45137613257441161</v>
      </c>
      <c r="N50" s="27">
        <v>0.4196802591326278</v>
      </c>
      <c r="O50" s="27">
        <v>0.49447154186437969</v>
      </c>
      <c r="P50" s="27">
        <v>0.49438859956442105</v>
      </c>
      <c r="Q50" s="224">
        <v>0.42767610934186318</v>
      </c>
      <c r="R50" s="224">
        <v>0.41277902928764215</v>
      </c>
      <c r="S50" s="224">
        <v>0.41401872147002144</v>
      </c>
      <c r="T50" s="60"/>
      <c r="U50" s="27">
        <v>0.44040822922412654</v>
      </c>
      <c r="V50" s="27">
        <v>0.43457580065405821</v>
      </c>
      <c r="W50" s="60"/>
    </row>
    <row r="51" spans="1:23" s="61" customFormat="1" ht="11.25" customHeight="1" x14ac:dyDescent="0.2">
      <c r="A51" s="11"/>
      <c r="B51" s="23"/>
      <c r="C51" s="23"/>
      <c r="D51" s="44" t="s">
        <v>87</v>
      </c>
      <c r="E51" s="23"/>
      <c r="F51" s="44" t="s">
        <v>87</v>
      </c>
      <c r="G51" s="44"/>
      <c r="H51" s="23"/>
      <c r="I51" s="23"/>
      <c r="J51" s="44" t="s">
        <v>87</v>
      </c>
      <c r="K51" s="44"/>
      <c r="L51" s="23"/>
      <c r="M51" s="23"/>
      <c r="N51" s="23"/>
      <c r="O51" s="214"/>
      <c r="P51" s="23"/>
      <c r="Q51" s="138"/>
      <c r="R51" s="138"/>
      <c r="S51" s="138"/>
      <c r="T51" s="44"/>
      <c r="U51" s="23"/>
      <c r="V51" s="23"/>
      <c r="W51" s="44"/>
    </row>
    <row r="52" spans="1:23" s="61" customFormat="1" ht="11.25" hidden="1" customHeight="1" outlineLevel="1" x14ac:dyDescent="0.2">
      <c r="A52" s="11" t="s">
        <v>54</v>
      </c>
      <c r="B52" s="29">
        <v>0</v>
      </c>
      <c r="C52" s="29">
        <v>96.709863246640225</v>
      </c>
      <c r="D52" s="59">
        <v>-1</v>
      </c>
      <c r="E52" s="29">
        <v>0</v>
      </c>
      <c r="F52" s="59" t="s">
        <v>87</v>
      </c>
      <c r="G52" s="44"/>
      <c r="H52" s="29">
        <v>0</v>
      </c>
      <c r="I52" s="29">
        <v>4062.8119227728521</v>
      </c>
      <c r="J52" s="59">
        <v>-1</v>
      </c>
      <c r="K52" s="44"/>
      <c r="L52" s="29">
        <v>1207.1711167219346</v>
      </c>
      <c r="M52" s="29">
        <v>2694.7266870108188</v>
      </c>
      <c r="N52" s="29">
        <v>64.204255793458529</v>
      </c>
      <c r="O52" s="211">
        <v>96.709863246640225</v>
      </c>
      <c r="P52" s="29">
        <v>0</v>
      </c>
      <c r="Q52" s="137">
        <v>0</v>
      </c>
      <c r="R52" s="137">
        <v>0</v>
      </c>
      <c r="S52" s="137">
        <v>0</v>
      </c>
      <c r="T52" s="44"/>
      <c r="U52" s="29">
        <v>4062.8119227728521</v>
      </c>
      <c r="V52" s="29">
        <v>0</v>
      </c>
      <c r="W52" s="44"/>
    </row>
    <row r="53" spans="1:23" s="61" customFormat="1" ht="11.25" hidden="1" customHeight="1" outlineLevel="2" x14ac:dyDescent="0.2">
      <c r="A53" s="11" t="s">
        <v>55</v>
      </c>
      <c r="B53" s="29">
        <v>120.90379000000001</v>
      </c>
      <c r="C53" s="29">
        <v>0</v>
      </c>
      <c r="D53" s="59" t="s">
        <v>87</v>
      </c>
      <c r="E53" s="29">
        <v>30.320699999999999</v>
      </c>
      <c r="F53" s="59">
        <v>2.9874999587740394</v>
      </c>
      <c r="G53" s="44"/>
      <c r="H53" s="29">
        <v>151.22449</v>
      </c>
      <c r="I53" s="29">
        <v>0</v>
      </c>
      <c r="J53" s="59" t="s">
        <v>223</v>
      </c>
      <c r="K53" s="44"/>
      <c r="L53" s="29">
        <v>0</v>
      </c>
      <c r="M53" s="29">
        <v>0</v>
      </c>
      <c r="N53" s="29">
        <v>0</v>
      </c>
      <c r="O53" s="211">
        <v>0</v>
      </c>
      <c r="P53" s="29">
        <v>0</v>
      </c>
      <c r="Q53" s="137">
        <v>0</v>
      </c>
      <c r="R53" s="137">
        <v>30.320699999999999</v>
      </c>
      <c r="S53" s="137">
        <v>120.90379000000001</v>
      </c>
      <c r="T53" s="44"/>
      <c r="U53" s="29">
        <v>0</v>
      </c>
      <c r="V53" s="29">
        <v>151.22449</v>
      </c>
      <c r="W53" s="44"/>
    </row>
    <row r="54" spans="1:23" s="61" customFormat="1" ht="11.25" hidden="1" customHeight="1" outlineLevel="1" x14ac:dyDescent="0.2">
      <c r="A54" s="11" t="s">
        <v>56</v>
      </c>
      <c r="B54" s="29">
        <v>0</v>
      </c>
      <c r="C54" s="29">
        <v>0</v>
      </c>
      <c r="D54" s="59" t="s">
        <v>223</v>
      </c>
      <c r="E54" s="29">
        <v>0</v>
      </c>
      <c r="F54" s="59" t="s">
        <v>223</v>
      </c>
      <c r="G54" s="44"/>
      <c r="H54" s="29">
        <v>0</v>
      </c>
      <c r="I54" s="29">
        <v>3579.6064627524611</v>
      </c>
      <c r="J54" s="59">
        <v>-1</v>
      </c>
      <c r="K54" s="44"/>
      <c r="L54" s="29">
        <v>410.77387892933973</v>
      </c>
      <c r="M54" s="29">
        <v>400.03317332392896</v>
      </c>
      <c r="N54" s="29">
        <v>2768.7994104991922</v>
      </c>
      <c r="O54" s="211">
        <v>0</v>
      </c>
      <c r="P54" s="29">
        <v>0</v>
      </c>
      <c r="Q54" s="137">
        <v>0</v>
      </c>
      <c r="R54" s="137">
        <v>0</v>
      </c>
      <c r="S54" s="137">
        <v>0</v>
      </c>
      <c r="T54" s="44"/>
      <c r="U54" s="29">
        <v>3579.6064627524611</v>
      </c>
      <c r="V54" s="29">
        <v>0</v>
      </c>
      <c r="W54" s="44"/>
    </row>
    <row r="55" spans="1:23" s="61" customFormat="1" ht="11.25" hidden="1" customHeight="1" outlineLevel="2" x14ac:dyDescent="0.2">
      <c r="A55" s="11" t="s">
        <v>90</v>
      </c>
      <c r="B55" s="29">
        <v>0</v>
      </c>
      <c r="C55" s="29">
        <v>0</v>
      </c>
      <c r="D55" s="59" t="s">
        <v>223</v>
      </c>
      <c r="E55" s="29">
        <v>0</v>
      </c>
      <c r="F55" s="59" t="s">
        <v>223</v>
      </c>
      <c r="G55" s="44"/>
      <c r="H55" s="29">
        <v>0</v>
      </c>
      <c r="I55" s="29">
        <v>-4289.6539567221198</v>
      </c>
      <c r="J55" s="59">
        <v>-1</v>
      </c>
      <c r="K55" s="44"/>
      <c r="L55" s="29">
        <v>0</v>
      </c>
      <c r="M55" s="29">
        <v>-4289.6539567221198</v>
      </c>
      <c r="N55" s="29">
        <v>0</v>
      </c>
      <c r="O55" s="211">
        <v>0</v>
      </c>
      <c r="P55" s="29">
        <v>0</v>
      </c>
      <c r="Q55" s="137">
        <v>0</v>
      </c>
      <c r="R55" s="137">
        <v>0</v>
      </c>
      <c r="S55" s="137">
        <v>0</v>
      </c>
      <c r="T55" s="44"/>
      <c r="U55" s="29">
        <v>-4289.6539567221198</v>
      </c>
      <c r="V55" s="29">
        <v>0</v>
      </c>
      <c r="W55" s="44"/>
    </row>
    <row r="56" spans="1:23" s="61" customFormat="1" ht="11.25" hidden="1" customHeight="1" outlineLevel="1" x14ac:dyDescent="0.2">
      <c r="A56" s="11" t="s">
        <v>58</v>
      </c>
      <c r="B56" s="29">
        <v>0</v>
      </c>
      <c r="C56" s="29">
        <v>0</v>
      </c>
      <c r="D56" s="59" t="s">
        <v>223</v>
      </c>
      <c r="E56" s="29">
        <v>0</v>
      </c>
      <c r="F56" s="59" t="s">
        <v>223</v>
      </c>
      <c r="G56" s="44"/>
      <c r="H56" s="29">
        <v>0</v>
      </c>
      <c r="I56" s="29">
        <v>0</v>
      </c>
      <c r="J56" s="59" t="s">
        <v>223</v>
      </c>
      <c r="K56" s="44"/>
      <c r="L56" s="29">
        <v>0</v>
      </c>
      <c r="M56" s="29">
        <v>0</v>
      </c>
      <c r="N56" s="29">
        <v>0</v>
      </c>
      <c r="O56" s="211">
        <v>0</v>
      </c>
      <c r="P56" s="29">
        <v>0</v>
      </c>
      <c r="Q56" s="137">
        <v>0</v>
      </c>
      <c r="R56" s="137">
        <v>0</v>
      </c>
      <c r="S56" s="137">
        <v>0</v>
      </c>
      <c r="T56" s="44"/>
      <c r="U56" s="29">
        <v>0</v>
      </c>
      <c r="V56" s="29">
        <v>0</v>
      </c>
      <c r="W56" s="44"/>
    </row>
    <row r="57" spans="1:23" s="61" customFormat="1" ht="11.25" customHeight="1" collapsed="1" x14ac:dyDescent="0.2">
      <c r="A57" s="11" t="s">
        <v>59</v>
      </c>
      <c r="B57" s="29">
        <v>120.90379000000001</v>
      </c>
      <c r="C57" s="29">
        <v>96.709863246640225</v>
      </c>
      <c r="D57" s="59">
        <v>0.25017020954375413</v>
      </c>
      <c r="E57" s="29">
        <v>30.320699999999999</v>
      </c>
      <c r="F57" s="59">
        <v>2.9874999587740394</v>
      </c>
      <c r="G57" s="44"/>
      <c r="H57" s="29">
        <v>151.22449</v>
      </c>
      <c r="I57" s="29">
        <v>3352.7644288031934</v>
      </c>
      <c r="J57" s="59">
        <v>-0.95489558147871989</v>
      </c>
      <c r="K57" s="44"/>
      <c r="L57" s="29">
        <v>1617.9449956512744</v>
      </c>
      <c r="M57" s="29">
        <v>-1194.894096387372</v>
      </c>
      <c r="N57" s="29">
        <v>2833.0036662926509</v>
      </c>
      <c r="O57" s="29">
        <v>96.709863246640225</v>
      </c>
      <c r="P57" s="29">
        <v>0</v>
      </c>
      <c r="Q57" s="137">
        <v>0</v>
      </c>
      <c r="R57" s="137">
        <v>30.320699999999999</v>
      </c>
      <c r="S57" s="137">
        <v>120.90379000000001</v>
      </c>
      <c r="T57" s="44"/>
      <c r="U57" s="29">
        <v>3352.7644288031934</v>
      </c>
      <c r="V57" s="29">
        <v>151.22449</v>
      </c>
      <c r="W57" s="44"/>
    </row>
    <row r="58" spans="1:23" s="194" customFormat="1" ht="11.25" customHeight="1" x14ac:dyDescent="0.2">
      <c r="A58" s="62" t="s">
        <v>60</v>
      </c>
      <c r="B58" s="31">
        <v>52903.475245654146</v>
      </c>
      <c r="C58" s="31">
        <v>52992.62627263672</v>
      </c>
      <c r="D58" s="54">
        <v>-1.6823289059860747E-3</v>
      </c>
      <c r="E58" s="31">
        <v>50215.906122445413</v>
      </c>
      <c r="F58" s="54">
        <v>5.3520275361663705E-2</v>
      </c>
      <c r="G58" s="70"/>
      <c r="H58" s="31">
        <v>203194.99844087366</v>
      </c>
      <c r="I58" s="31">
        <v>225098.53660365162</v>
      </c>
      <c r="J58" s="54">
        <v>-9.7306444072291831E-2</v>
      </c>
      <c r="K58" s="70"/>
      <c r="L58" s="31">
        <v>52196.839186178884</v>
      </c>
      <c r="M58" s="31">
        <v>61418.68473975404</v>
      </c>
      <c r="N58" s="31">
        <v>58490.386405081968</v>
      </c>
      <c r="O58" s="31">
        <v>52992.62627263672</v>
      </c>
      <c r="P58" s="31">
        <v>50215.406996777041</v>
      </c>
      <c r="Q58" s="223">
        <v>49860.210075997056</v>
      </c>
      <c r="R58" s="223">
        <v>50215.906122445413</v>
      </c>
      <c r="S58" s="223">
        <v>52903.475245654146</v>
      </c>
      <c r="T58" s="70"/>
      <c r="U58" s="31">
        <v>225098.53660365162</v>
      </c>
      <c r="V58" s="31">
        <v>203194.99844087363</v>
      </c>
      <c r="W58" s="70"/>
    </row>
    <row r="59" spans="1:23" s="97" customFormat="1" ht="11.25" customHeight="1" x14ac:dyDescent="0.15">
      <c r="A59" s="67" t="s">
        <v>61</v>
      </c>
      <c r="B59" s="27">
        <v>0.41496707300304092</v>
      </c>
      <c r="C59" s="27">
        <v>0.49537558660807879</v>
      </c>
      <c r="D59" s="71">
        <v>-8</v>
      </c>
      <c r="E59" s="27">
        <v>0.41302841860945572</v>
      </c>
      <c r="F59" s="71">
        <v>0.2</v>
      </c>
      <c r="G59" s="60"/>
      <c r="H59" s="27">
        <v>0.43489946733214191</v>
      </c>
      <c r="I59" s="27">
        <v>0.44706713879707011</v>
      </c>
      <c r="J59" s="111">
        <v>-1.2</v>
      </c>
      <c r="K59" s="60"/>
      <c r="L59" s="27">
        <v>0.41694010166980083</v>
      </c>
      <c r="M59" s="27">
        <v>0.44276223945268489</v>
      </c>
      <c r="N59" s="27">
        <v>0.44104230769271513</v>
      </c>
      <c r="O59" s="213">
        <v>0.49537558660807879</v>
      </c>
      <c r="P59" s="27">
        <v>0.49438859956442105</v>
      </c>
      <c r="Q59" s="224">
        <v>0.42767610934186318</v>
      </c>
      <c r="R59" s="224">
        <v>0.41302841860945572</v>
      </c>
      <c r="S59" s="224">
        <v>0.41496707300304092</v>
      </c>
      <c r="T59" s="60"/>
      <c r="U59" s="27">
        <v>0.44706713879707011</v>
      </c>
      <c r="V59" s="27">
        <v>0.43489946733214185</v>
      </c>
      <c r="W59" s="60"/>
    </row>
    <row r="60" spans="1:23" s="61" customFormat="1" ht="11.1" customHeight="1" x14ac:dyDescent="0.2">
      <c r="A60" s="11"/>
      <c r="B60" s="40"/>
      <c r="C60" s="40"/>
      <c r="D60" s="44" t="s">
        <v>87</v>
      </c>
      <c r="E60" s="40"/>
      <c r="F60" s="59" t="s">
        <v>87</v>
      </c>
      <c r="G60" s="44"/>
      <c r="H60" s="23"/>
      <c r="I60" s="23"/>
      <c r="J60" s="44" t="s">
        <v>87</v>
      </c>
      <c r="K60" s="44"/>
      <c r="L60" s="47"/>
      <c r="M60" s="47"/>
      <c r="N60" s="47"/>
      <c r="O60" s="214"/>
      <c r="P60" s="47"/>
      <c r="Q60" s="227"/>
      <c r="R60" s="227"/>
      <c r="S60" s="214"/>
      <c r="T60" s="44"/>
      <c r="U60" s="23"/>
      <c r="V60" s="23"/>
      <c r="W60" s="44"/>
    </row>
    <row r="61" spans="1:23" s="61" customFormat="1" ht="11.25" hidden="1" customHeight="1" outlineLevel="1" x14ac:dyDescent="0.2">
      <c r="A61" s="11"/>
      <c r="B61" s="29"/>
      <c r="C61" s="29"/>
      <c r="D61" s="59"/>
      <c r="E61" s="29"/>
      <c r="F61" s="59"/>
      <c r="G61" s="23"/>
      <c r="H61" s="29">
        <v>0</v>
      </c>
      <c r="I61" s="29">
        <v>0</v>
      </c>
      <c r="J61" s="59" t="s">
        <v>223</v>
      </c>
      <c r="K61" s="23"/>
      <c r="L61" s="29"/>
      <c r="M61" s="29"/>
      <c r="N61" s="29"/>
      <c r="O61" s="211"/>
      <c r="P61" s="29"/>
      <c r="Q61" s="137"/>
      <c r="R61" s="137"/>
      <c r="S61" s="211"/>
      <c r="T61" s="44"/>
      <c r="U61" s="29">
        <v>0</v>
      </c>
      <c r="V61" s="29">
        <v>35186.675336424101</v>
      </c>
      <c r="W61" s="23"/>
    </row>
    <row r="62" spans="1:23" s="61" customFormat="1" ht="11.25" hidden="1" customHeight="1" outlineLevel="1" x14ac:dyDescent="0.2">
      <c r="A62" s="11"/>
      <c r="B62" s="29"/>
      <c r="C62" s="29"/>
      <c r="D62" s="59"/>
      <c r="E62" s="29"/>
      <c r="F62" s="59"/>
      <c r="G62" s="23"/>
      <c r="H62" s="29">
        <v>0</v>
      </c>
      <c r="I62" s="29">
        <v>0</v>
      </c>
      <c r="J62" s="59" t="s">
        <v>223</v>
      </c>
      <c r="K62" s="23"/>
      <c r="L62" s="29"/>
      <c r="M62" s="29"/>
      <c r="N62" s="29"/>
      <c r="O62" s="211"/>
      <c r="P62" s="29"/>
      <c r="Q62" s="137"/>
      <c r="R62" s="137"/>
      <c r="S62" s="211"/>
      <c r="T62" s="44"/>
      <c r="U62" s="29">
        <v>0</v>
      </c>
      <c r="V62" s="29">
        <v>21569.060965439781</v>
      </c>
      <c r="W62" s="23"/>
    </row>
    <row r="63" spans="1:23" s="61" customFormat="1" ht="11.25" hidden="1" customHeight="1" outlineLevel="1" x14ac:dyDescent="0.2">
      <c r="A63" s="11"/>
      <c r="B63" s="29"/>
      <c r="C63" s="29"/>
      <c r="D63" s="59"/>
      <c r="E63" s="29"/>
      <c r="F63" s="59"/>
      <c r="G63" s="23"/>
      <c r="H63" s="29">
        <v>0</v>
      </c>
      <c r="I63" s="29">
        <v>0</v>
      </c>
      <c r="J63" s="59" t="s">
        <v>223</v>
      </c>
      <c r="K63" s="23"/>
      <c r="L63" s="29"/>
      <c r="M63" s="29"/>
      <c r="N63" s="29"/>
      <c r="O63" s="211"/>
      <c r="P63" s="29"/>
      <c r="Q63" s="137"/>
      <c r="R63" s="137"/>
      <c r="S63" s="211"/>
      <c r="T63" s="44"/>
      <c r="U63" s="29">
        <v>0</v>
      </c>
      <c r="V63" s="29">
        <v>20248.430981474492</v>
      </c>
      <c r="W63" s="23"/>
    </row>
    <row r="64" spans="1:23" s="61" customFormat="1" ht="11.25" hidden="1" customHeight="1" outlineLevel="1" x14ac:dyDescent="0.2">
      <c r="A64" s="11"/>
      <c r="B64" s="29"/>
      <c r="C64" s="29"/>
      <c r="D64" s="59"/>
      <c r="E64" s="29"/>
      <c r="F64" s="59"/>
      <c r="G64" s="23"/>
      <c r="H64" s="29">
        <v>0</v>
      </c>
      <c r="I64" s="29">
        <v>0</v>
      </c>
      <c r="J64" s="59" t="s">
        <v>223</v>
      </c>
      <c r="K64" s="23"/>
      <c r="L64" s="29"/>
      <c r="M64" s="29"/>
      <c r="N64" s="29"/>
      <c r="O64" s="211"/>
      <c r="P64" s="29"/>
      <c r="Q64" s="137"/>
      <c r="R64" s="137"/>
      <c r="S64" s="211"/>
      <c r="T64" s="44"/>
      <c r="U64" s="29">
        <v>0</v>
      </c>
      <c r="V64" s="29">
        <v>23976.602737096691</v>
      </c>
      <c r="W64" s="23"/>
    </row>
    <row r="65" spans="1:23" s="61" customFormat="1" ht="11.25" hidden="1" customHeight="1" outlineLevel="1" x14ac:dyDescent="0.2">
      <c r="A65" s="11"/>
      <c r="B65" s="29"/>
      <c r="C65" s="29"/>
      <c r="D65" s="59"/>
      <c r="E65" s="29"/>
      <c r="F65" s="59"/>
      <c r="G65" s="23"/>
      <c r="H65" s="29">
        <v>0</v>
      </c>
      <c r="I65" s="29">
        <v>0</v>
      </c>
      <c r="J65" s="59" t="s">
        <v>223</v>
      </c>
      <c r="K65" s="23"/>
      <c r="L65" s="29"/>
      <c r="M65" s="29"/>
      <c r="N65" s="29"/>
      <c r="O65" s="211"/>
      <c r="P65" s="29"/>
      <c r="Q65" s="137"/>
      <c r="R65" s="137"/>
      <c r="S65" s="211"/>
      <c r="T65" s="44"/>
      <c r="U65" s="29">
        <v>0</v>
      </c>
      <c r="V65" s="29">
        <v>3172.9037003440549</v>
      </c>
      <c r="W65" s="23"/>
    </row>
    <row r="66" spans="1:23" s="194" customFormat="1" ht="11.25" hidden="1" customHeight="1" outlineLevel="1" x14ac:dyDescent="0.2">
      <c r="A66" s="17"/>
      <c r="B66" s="30"/>
      <c r="C66" s="30"/>
      <c r="D66" s="69"/>
      <c r="E66" s="30"/>
      <c r="F66" s="69"/>
      <c r="G66" s="37"/>
      <c r="H66" s="30">
        <v>0</v>
      </c>
      <c r="I66" s="30">
        <v>0</v>
      </c>
      <c r="J66" s="69" t="s">
        <v>223</v>
      </c>
      <c r="K66" s="37"/>
      <c r="L66" s="30"/>
      <c r="M66" s="30"/>
      <c r="N66" s="30"/>
      <c r="O66" s="212"/>
      <c r="P66" s="30"/>
      <c r="Q66" s="226"/>
      <c r="R66" s="226"/>
      <c r="S66" s="212"/>
      <c r="T66" s="70"/>
      <c r="U66" s="30">
        <v>0</v>
      </c>
      <c r="V66" s="30">
        <v>104153.67372077912</v>
      </c>
      <c r="W66" s="37"/>
    </row>
    <row r="67" spans="1:23" s="61" customFormat="1" ht="11.25" hidden="1" customHeight="1" outlineLevel="1" x14ac:dyDescent="0.2">
      <c r="A67" s="11"/>
      <c r="B67" s="29"/>
      <c r="C67" s="29"/>
      <c r="D67" s="59"/>
      <c r="E67" s="29"/>
      <c r="F67" s="59"/>
      <c r="G67" s="23"/>
      <c r="H67" s="29">
        <v>0</v>
      </c>
      <c r="I67" s="29">
        <v>0</v>
      </c>
      <c r="J67" s="59" t="s">
        <v>223</v>
      </c>
      <c r="K67" s="23"/>
      <c r="L67" s="29"/>
      <c r="M67" s="29"/>
      <c r="N67" s="29"/>
      <c r="O67" s="211"/>
      <c r="P67" s="29"/>
      <c r="Q67" s="137"/>
      <c r="R67" s="137"/>
      <c r="S67" s="211"/>
      <c r="T67" s="44"/>
      <c r="U67" s="29">
        <v>0</v>
      </c>
      <c r="V67" s="29">
        <v>-31913.173116411072</v>
      </c>
      <c r="W67" s="23"/>
    </row>
    <row r="68" spans="1:23" s="61" customFormat="1" ht="11.25" hidden="1" customHeight="1" outlineLevel="1" x14ac:dyDescent="0.2">
      <c r="A68" s="11"/>
      <c r="B68" s="29"/>
      <c r="C68" s="29"/>
      <c r="D68" s="59"/>
      <c r="E68" s="29"/>
      <c r="F68" s="59"/>
      <c r="G68" s="23"/>
      <c r="H68" s="29">
        <v>0</v>
      </c>
      <c r="I68" s="29">
        <v>0</v>
      </c>
      <c r="J68" s="59" t="s">
        <v>223</v>
      </c>
      <c r="K68" s="23"/>
      <c r="L68" s="29"/>
      <c r="M68" s="29"/>
      <c r="N68" s="29"/>
      <c r="O68" s="211"/>
      <c r="P68" s="29"/>
      <c r="Q68" s="137"/>
      <c r="R68" s="137"/>
      <c r="S68" s="211"/>
      <c r="T68" s="44"/>
      <c r="U68" s="29">
        <v>0</v>
      </c>
      <c r="V68" s="29">
        <v>-40667.334665806899</v>
      </c>
      <c r="W68" s="23"/>
    </row>
    <row r="69" spans="1:23" s="61" customFormat="1" ht="11.25" hidden="1" customHeight="1" outlineLevel="1" x14ac:dyDescent="0.2">
      <c r="A69" s="11"/>
      <c r="B69" s="29"/>
      <c r="C69" s="29"/>
      <c r="D69" s="59"/>
      <c r="E69" s="29"/>
      <c r="F69" s="59"/>
      <c r="G69" s="23"/>
      <c r="H69" s="29">
        <v>0</v>
      </c>
      <c r="I69" s="29">
        <v>0</v>
      </c>
      <c r="J69" s="59" t="s">
        <v>223</v>
      </c>
      <c r="K69" s="23"/>
      <c r="L69" s="29"/>
      <c r="M69" s="29"/>
      <c r="N69" s="29"/>
      <c r="O69" s="211"/>
      <c r="P69" s="29"/>
      <c r="Q69" s="137"/>
      <c r="R69" s="137"/>
      <c r="S69" s="211"/>
      <c r="T69" s="44"/>
      <c r="U69" s="29">
        <v>0</v>
      </c>
      <c r="V69" s="29">
        <v>-68080.061508819286</v>
      </c>
      <c r="W69" s="23"/>
    </row>
    <row r="70" spans="1:23" s="61" customFormat="1" ht="11.25" hidden="1" customHeight="1" outlineLevel="1" x14ac:dyDescent="0.2">
      <c r="A70" s="11"/>
      <c r="B70" s="29"/>
      <c r="C70" s="29"/>
      <c r="D70" s="59"/>
      <c r="E70" s="29"/>
      <c r="F70" s="59"/>
      <c r="G70" s="23"/>
      <c r="H70" s="29">
        <v>0</v>
      </c>
      <c r="I70" s="29">
        <v>0</v>
      </c>
      <c r="J70" s="59" t="s">
        <v>223</v>
      </c>
      <c r="K70" s="23"/>
      <c r="L70" s="29"/>
      <c r="M70" s="29"/>
      <c r="N70" s="29"/>
      <c r="O70" s="211"/>
      <c r="P70" s="29"/>
      <c r="Q70" s="137"/>
      <c r="R70" s="137"/>
      <c r="S70" s="211"/>
      <c r="T70" s="44"/>
      <c r="U70" s="29">
        <v>0</v>
      </c>
      <c r="V70" s="29">
        <v>-1216.2386483903588</v>
      </c>
      <c r="W70" s="23"/>
    </row>
    <row r="71" spans="1:23" s="61" customFormat="1" ht="11.25" hidden="1" customHeight="1" outlineLevel="1" x14ac:dyDescent="0.2">
      <c r="A71" s="11"/>
      <c r="B71" s="29"/>
      <c r="C71" s="29"/>
      <c r="D71" s="59"/>
      <c r="E71" s="29"/>
      <c r="F71" s="59"/>
      <c r="G71" s="23"/>
      <c r="H71" s="29">
        <v>0</v>
      </c>
      <c r="I71" s="29">
        <v>0</v>
      </c>
      <c r="J71" s="59" t="s">
        <v>223</v>
      </c>
      <c r="K71" s="23"/>
      <c r="L71" s="29"/>
      <c r="M71" s="29"/>
      <c r="N71" s="29"/>
      <c r="O71" s="211"/>
      <c r="P71" s="29"/>
      <c r="Q71" s="137"/>
      <c r="R71" s="137"/>
      <c r="S71" s="211"/>
      <c r="T71" s="44"/>
      <c r="U71" s="29">
        <v>0</v>
      </c>
      <c r="V71" s="29">
        <v>-114.65536881286494</v>
      </c>
      <c r="W71" s="23"/>
    </row>
    <row r="72" spans="1:23" s="61" customFormat="1" ht="11.25" hidden="1" customHeight="1" outlineLevel="2" x14ac:dyDescent="0.2">
      <c r="A72" s="11"/>
      <c r="B72" s="29"/>
      <c r="C72" s="29"/>
      <c r="D72" s="59"/>
      <c r="E72" s="29"/>
      <c r="F72" s="59"/>
      <c r="G72" s="23"/>
      <c r="H72" s="29">
        <v>0</v>
      </c>
      <c r="I72" s="29">
        <v>0</v>
      </c>
      <c r="J72" s="59" t="s">
        <v>223</v>
      </c>
      <c r="K72" s="23"/>
      <c r="L72" s="29"/>
      <c r="M72" s="29"/>
      <c r="N72" s="29"/>
      <c r="O72" s="211"/>
      <c r="P72" s="29"/>
      <c r="Q72" s="137"/>
      <c r="R72" s="137"/>
      <c r="S72" s="211"/>
      <c r="T72" s="44"/>
      <c r="U72" s="29">
        <v>0</v>
      </c>
      <c r="V72" s="29">
        <v>0</v>
      </c>
      <c r="W72" s="23"/>
    </row>
    <row r="73" spans="1:23" s="61" customFormat="1" ht="11.25" hidden="1" customHeight="1" outlineLevel="1" x14ac:dyDescent="0.2">
      <c r="A73" s="11"/>
      <c r="B73" s="29"/>
      <c r="C73" s="29"/>
      <c r="D73" s="59"/>
      <c r="E73" s="29"/>
      <c r="F73" s="59"/>
      <c r="G73" s="23"/>
      <c r="H73" s="29">
        <v>0</v>
      </c>
      <c r="I73" s="29">
        <v>0</v>
      </c>
      <c r="J73" s="59" t="s">
        <v>223</v>
      </c>
      <c r="K73" s="23"/>
      <c r="L73" s="29"/>
      <c r="M73" s="29"/>
      <c r="N73" s="29"/>
      <c r="O73" s="211"/>
      <c r="P73" s="29"/>
      <c r="Q73" s="137"/>
      <c r="R73" s="137"/>
      <c r="S73" s="211"/>
      <c r="T73" s="44"/>
      <c r="U73" s="29">
        <v>0</v>
      </c>
      <c r="V73" s="29">
        <v>-1380.6152710219596</v>
      </c>
      <c r="W73" s="23"/>
    </row>
    <row r="74" spans="1:23" s="61" customFormat="1" ht="11.25" hidden="1" customHeight="1" outlineLevel="1" x14ac:dyDescent="0.2">
      <c r="A74" s="11"/>
      <c r="B74" s="29"/>
      <c r="C74" s="29"/>
      <c r="D74" s="59"/>
      <c r="E74" s="29"/>
      <c r="F74" s="59"/>
      <c r="G74" s="23"/>
      <c r="H74" s="29">
        <v>0</v>
      </c>
      <c r="I74" s="29">
        <v>0</v>
      </c>
      <c r="J74" s="59" t="s">
        <v>223</v>
      </c>
      <c r="K74" s="23"/>
      <c r="L74" s="29"/>
      <c r="M74" s="29"/>
      <c r="N74" s="29"/>
      <c r="O74" s="211"/>
      <c r="P74" s="29"/>
      <c r="Q74" s="137"/>
      <c r="R74" s="137"/>
      <c r="S74" s="211"/>
      <c r="T74" s="44"/>
      <c r="U74" s="29">
        <v>0</v>
      </c>
      <c r="V74" s="29">
        <v>-1131.1145328994141</v>
      </c>
      <c r="W74" s="23"/>
    </row>
    <row r="75" spans="1:23" s="61" customFormat="1" ht="11.25" hidden="1" customHeight="1" outlineLevel="1" x14ac:dyDescent="0.2">
      <c r="A75" s="11"/>
      <c r="B75" s="29"/>
      <c r="C75" s="29"/>
      <c r="D75" s="59"/>
      <c r="E75" s="29"/>
      <c r="F75" s="59"/>
      <c r="G75" s="23"/>
      <c r="H75" s="29">
        <v>0</v>
      </c>
      <c r="I75" s="29">
        <v>0</v>
      </c>
      <c r="J75" s="59" t="s">
        <v>223</v>
      </c>
      <c r="K75" s="23"/>
      <c r="L75" s="29"/>
      <c r="M75" s="29"/>
      <c r="N75" s="29"/>
      <c r="O75" s="211"/>
      <c r="P75" s="29"/>
      <c r="Q75" s="137"/>
      <c r="R75" s="137"/>
      <c r="S75" s="211"/>
      <c r="T75" s="44"/>
      <c r="U75" s="29">
        <v>0</v>
      </c>
      <c r="V75" s="29">
        <v>-12240.193610422128</v>
      </c>
      <c r="W75" s="23"/>
    </row>
    <row r="76" spans="1:23" s="194" customFormat="1" ht="11.25" hidden="1" customHeight="1" outlineLevel="1" x14ac:dyDescent="0.2">
      <c r="A76" s="17"/>
      <c r="B76" s="30"/>
      <c r="C76" s="30"/>
      <c r="D76" s="69"/>
      <c r="E76" s="30"/>
      <c r="F76" s="69"/>
      <c r="G76" s="37"/>
      <c r="H76" s="30">
        <v>0</v>
      </c>
      <c r="I76" s="30">
        <v>0</v>
      </c>
      <c r="J76" s="69" t="s">
        <v>223</v>
      </c>
      <c r="K76" s="37"/>
      <c r="L76" s="30"/>
      <c r="M76" s="30"/>
      <c r="N76" s="30"/>
      <c r="O76" s="212"/>
      <c r="P76" s="30"/>
      <c r="Q76" s="226"/>
      <c r="R76" s="226"/>
      <c r="S76" s="212"/>
      <c r="T76" s="70"/>
      <c r="U76" s="30">
        <v>0</v>
      </c>
      <c r="V76" s="30">
        <v>-156743.38672258402</v>
      </c>
      <c r="W76" s="37"/>
    </row>
    <row r="77" spans="1:23" s="61" customFormat="1" ht="11.25" customHeight="1" collapsed="1" x14ac:dyDescent="0.2">
      <c r="A77" s="11" t="s">
        <v>77</v>
      </c>
      <c r="B77" s="29">
        <v>-12428.569429802188</v>
      </c>
      <c r="C77" s="29">
        <v>-12597.604540340977</v>
      </c>
      <c r="D77" s="59">
        <v>-1.341803594465063E-2</v>
      </c>
      <c r="E77" s="29">
        <v>-11030.597195703114</v>
      </c>
      <c r="F77" s="59">
        <v>0.12673586110493118</v>
      </c>
      <c r="G77" s="44"/>
      <c r="H77" s="29">
        <v>-52589.713001804848</v>
      </c>
      <c r="I77" s="29">
        <v>-36152.741630295772</v>
      </c>
      <c r="J77" s="59">
        <v>0.45465352364134382</v>
      </c>
      <c r="K77" s="44"/>
      <c r="L77" s="29">
        <v>-13078.224620903185</v>
      </c>
      <c r="M77" s="29">
        <v>2191.3314944408412</v>
      </c>
      <c r="N77" s="29">
        <v>-12668.243963492445</v>
      </c>
      <c r="O77" s="29">
        <v>-12597.604540340977</v>
      </c>
      <c r="P77" s="29">
        <v>-17401.01424630958</v>
      </c>
      <c r="Q77" s="137">
        <v>-11729.532129989962</v>
      </c>
      <c r="R77" s="137">
        <v>-11030.597195703114</v>
      </c>
      <c r="S77" s="137">
        <v>-12428.569429802188</v>
      </c>
      <c r="T77" s="44"/>
      <c r="U77" s="29">
        <v>-36152.741630295772</v>
      </c>
      <c r="V77" s="29">
        <v>-52589.713001804907</v>
      </c>
      <c r="W77" s="44"/>
    </row>
    <row r="78" spans="1:23" s="61" customFormat="1" ht="11.25" customHeight="1" x14ac:dyDescent="0.2">
      <c r="A78" s="11" t="s">
        <v>78</v>
      </c>
      <c r="B78" s="29">
        <v>1186.3040555906182</v>
      </c>
      <c r="C78" s="29">
        <v>10122.615921083558</v>
      </c>
      <c r="D78" s="59">
        <v>-0.88280657244736871</v>
      </c>
      <c r="E78" s="29">
        <v>8352.9065132858177</v>
      </c>
      <c r="F78" s="59">
        <v>-0.85797709411643386</v>
      </c>
      <c r="G78" s="44"/>
      <c r="H78" s="29">
        <v>8631.9698951764367</v>
      </c>
      <c r="I78" s="29">
        <v>-17131.510733566949</v>
      </c>
      <c r="J78" s="59">
        <v>-1.5038650723466684</v>
      </c>
      <c r="K78" s="44"/>
      <c r="L78" s="29">
        <v>-1383.2981681552055</v>
      </c>
      <c r="M78" s="29">
        <v>-10098.474238179391</v>
      </c>
      <c r="N78" s="29">
        <v>-15772.354248315913</v>
      </c>
      <c r="O78" s="29">
        <v>10122.615921083558</v>
      </c>
      <c r="P78" s="29">
        <v>-157.81156329999965</v>
      </c>
      <c r="Q78" s="137">
        <v>-749.42911039999944</v>
      </c>
      <c r="R78" s="137">
        <v>8352.9065132858177</v>
      </c>
      <c r="S78" s="137">
        <v>1186.3040555906182</v>
      </c>
      <c r="T78" s="44"/>
      <c r="U78" s="29">
        <v>-17131.510733566949</v>
      </c>
      <c r="V78" s="29">
        <v>26014.909685529314</v>
      </c>
      <c r="W78" s="44"/>
    </row>
    <row r="79" spans="1:23" s="194" customFormat="1" ht="11.25" customHeight="1" x14ac:dyDescent="0.2">
      <c r="A79" s="62" t="s">
        <v>79</v>
      </c>
      <c r="B79" s="31">
        <v>3583.5206401056412</v>
      </c>
      <c r="C79" s="31">
        <v>1016.4995217706219</v>
      </c>
      <c r="D79" s="54">
        <v>2.5253539852764244</v>
      </c>
      <c r="E79" s="31">
        <v>11926.695566532535</v>
      </c>
      <c r="F79" s="54">
        <v>-0.6995378459930387</v>
      </c>
      <c r="G79" s="70"/>
      <c r="H79" s="31">
        <v>18906.096048505333</v>
      </c>
      <c r="I79" s="31">
        <v>47977.973199459761</v>
      </c>
      <c r="J79" s="54">
        <v>-0.60594216913026622</v>
      </c>
      <c r="K79" s="70"/>
      <c r="L79" s="31">
        <v>12076.373945796273</v>
      </c>
      <c r="M79" s="31">
        <v>28243.384920768054</v>
      </c>
      <c r="N79" s="31">
        <v>6641.7148111248098</v>
      </c>
      <c r="O79" s="223">
        <v>1016.4995217706219</v>
      </c>
      <c r="P79" s="31">
        <v>368.41426522574886</v>
      </c>
      <c r="Q79" s="223">
        <v>3027.465576641408</v>
      </c>
      <c r="R79" s="223">
        <v>11926.695566532535</v>
      </c>
      <c r="S79" s="223">
        <v>3583.5206401056412</v>
      </c>
      <c r="T79" s="70"/>
      <c r="U79" s="31">
        <v>47977.973199459761</v>
      </c>
      <c r="V79" s="31">
        <v>18906.096048505271</v>
      </c>
      <c r="W79" s="70"/>
    </row>
    <row r="80" spans="1:23" s="97" customFormat="1" ht="11.25" customHeight="1" x14ac:dyDescent="0.15">
      <c r="A80" s="67" t="s">
        <v>80</v>
      </c>
      <c r="B80" s="27">
        <v>2.8108608445203746E-2</v>
      </c>
      <c r="C80" s="27">
        <v>0.11612950558155054</v>
      </c>
      <c r="D80" s="71">
        <v>-8.8000000000000007</v>
      </c>
      <c r="E80" s="27">
        <v>9.8097686359969849E-2</v>
      </c>
      <c r="F80" s="71">
        <v>-7</v>
      </c>
      <c r="G80" s="60"/>
      <c r="H80" s="27">
        <v>4.0464830157804395E-2</v>
      </c>
      <c r="I80" s="27">
        <v>9.5288825628096194E-2</v>
      </c>
      <c r="J80" s="111">
        <v>-5.5</v>
      </c>
      <c r="K80" s="60"/>
      <c r="L80" s="27">
        <v>9.646416639910399E-2</v>
      </c>
      <c r="M80" s="27">
        <v>0.20360423558776347</v>
      </c>
      <c r="N80" s="27">
        <v>5.0081345112824562E-2</v>
      </c>
      <c r="O80" s="27">
        <v>0.11612950558155054</v>
      </c>
      <c r="P80" s="27">
        <v>3.6271698974022731E-3</v>
      </c>
      <c r="Q80" s="224">
        <v>2.5968095541733956E-2</v>
      </c>
      <c r="R80" s="224">
        <v>9.8097686359969849E-2</v>
      </c>
      <c r="S80" s="224">
        <v>2.8108608445203746E-2</v>
      </c>
      <c r="T80" s="60"/>
      <c r="U80" s="27">
        <v>9.5288825628096194E-2</v>
      </c>
      <c r="V80" s="27">
        <v>4.0464830157804263E-2</v>
      </c>
      <c r="W80" s="60"/>
    </row>
    <row r="81" spans="1:23" s="61" customFormat="1" ht="11.25" customHeight="1" x14ac:dyDescent="0.2">
      <c r="A81" s="11"/>
      <c r="B81" s="47"/>
      <c r="C81" s="47"/>
      <c r="D81" s="44" t="s">
        <v>87</v>
      </c>
      <c r="E81" s="23"/>
      <c r="F81" s="44" t="s">
        <v>87</v>
      </c>
      <c r="G81" s="44"/>
      <c r="H81" s="158"/>
      <c r="I81" s="158"/>
      <c r="J81" s="162" t="s">
        <v>87</v>
      </c>
      <c r="K81" s="44"/>
      <c r="L81" s="29"/>
      <c r="M81" s="29"/>
      <c r="N81" s="29"/>
      <c r="O81" s="214"/>
      <c r="P81" s="29"/>
      <c r="Q81" s="137"/>
      <c r="R81" s="137"/>
      <c r="S81" s="214"/>
      <c r="T81" s="44"/>
      <c r="U81" s="23"/>
      <c r="V81" s="23"/>
      <c r="W81" s="44"/>
    </row>
    <row r="82" spans="1:23" s="61" customFormat="1" ht="11.25" hidden="1" customHeight="1" outlineLevel="1" x14ac:dyDescent="0.2">
      <c r="A82" s="10" t="s">
        <v>54</v>
      </c>
      <c r="B82" s="29">
        <v>0</v>
      </c>
      <c r="C82" s="29">
        <v>96.709863246640225</v>
      </c>
      <c r="D82" s="59">
        <v>-1</v>
      </c>
      <c r="E82" s="29">
        <v>0</v>
      </c>
      <c r="F82" s="59" t="s">
        <v>223</v>
      </c>
      <c r="G82" s="44"/>
      <c r="H82" s="29">
        <v>0</v>
      </c>
      <c r="I82" s="29">
        <v>4062.8119227728521</v>
      </c>
      <c r="J82" s="59">
        <v>-1</v>
      </c>
      <c r="K82" s="44"/>
      <c r="L82" s="29">
        <v>1207.1711167219346</v>
      </c>
      <c r="M82" s="29">
        <v>2694.7266870108188</v>
      </c>
      <c r="N82" s="29">
        <v>64.204255793458529</v>
      </c>
      <c r="O82" s="211">
        <v>96.709863246640225</v>
      </c>
      <c r="P82" s="29">
        <v>0</v>
      </c>
      <c r="Q82" s="137">
        <v>0</v>
      </c>
      <c r="R82" s="137">
        <v>0</v>
      </c>
      <c r="S82" s="211">
        <v>0</v>
      </c>
      <c r="T82" s="44"/>
      <c r="U82" s="29">
        <v>4062.8119227728521</v>
      </c>
      <c r="V82" s="29">
        <v>0</v>
      </c>
      <c r="W82" s="44"/>
    </row>
    <row r="83" spans="1:23" s="61" customFormat="1" ht="11.25" hidden="1" customHeight="1" outlineLevel="1" x14ac:dyDescent="0.2">
      <c r="A83" s="10" t="s">
        <v>55</v>
      </c>
      <c r="B83" s="29">
        <v>120.90379000000001</v>
      </c>
      <c r="C83" s="29">
        <v>0</v>
      </c>
      <c r="D83" s="59" t="s">
        <v>223</v>
      </c>
      <c r="E83" s="29">
        <v>30.320699999999999</v>
      </c>
      <c r="F83" s="59">
        <v>2.9874999587740394</v>
      </c>
      <c r="G83" s="44"/>
      <c r="H83" s="29">
        <v>151.22449</v>
      </c>
      <c r="I83" s="29">
        <v>0</v>
      </c>
      <c r="J83" s="59" t="s">
        <v>223</v>
      </c>
      <c r="K83" s="44"/>
      <c r="L83" s="29">
        <v>0</v>
      </c>
      <c r="M83" s="29">
        <v>0</v>
      </c>
      <c r="N83" s="29">
        <v>0</v>
      </c>
      <c r="O83" s="211">
        <v>0</v>
      </c>
      <c r="P83" s="29">
        <v>0</v>
      </c>
      <c r="Q83" s="137">
        <v>0</v>
      </c>
      <c r="R83" s="137">
        <v>30.320699999999999</v>
      </c>
      <c r="S83" s="211">
        <v>120.90379000000001</v>
      </c>
      <c r="T83" s="44"/>
      <c r="U83" s="29">
        <v>0</v>
      </c>
      <c r="V83" s="29">
        <v>151.22449</v>
      </c>
      <c r="W83" s="44"/>
    </row>
    <row r="84" spans="1:23" s="61" customFormat="1" ht="11.25" hidden="1" customHeight="1" outlineLevel="1" x14ac:dyDescent="0.2">
      <c r="A84" s="10" t="s">
        <v>56</v>
      </c>
      <c r="B84" s="29">
        <v>0</v>
      </c>
      <c r="C84" s="29">
        <v>0</v>
      </c>
      <c r="D84" s="59" t="s">
        <v>223</v>
      </c>
      <c r="E84" s="29">
        <v>0</v>
      </c>
      <c r="F84" s="59" t="s">
        <v>223</v>
      </c>
      <c r="G84" s="44"/>
      <c r="H84" s="29">
        <v>0</v>
      </c>
      <c r="I84" s="29">
        <v>3579.6064627524611</v>
      </c>
      <c r="J84" s="59">
        <v>-1</v>
      </c>
      <c r="K84" s="44"/>
      <c r="L84" s="29">
        <v>410.77387892933973</v>
      </c>
      <c r="M84" s="29">
        <v>400.03317332392896</v>
      </c>
      <c r="N84" s="29">
        <v>2768.7994104991922</v>
      </c>
      <c r="O84" s="211">
        <v>0</v>
      </c>
      <c r="P84" s="29">
        <v>0</v>
      </c>
      <c r="Q84" s="137">
        <v>0</v>
      </c>
      <c r="R84" s="137">
        <v>0</v>
      </c>
      <c r="S84" s="211">
        <v>0</v>
      </c>
      <c r="T84" s="44"/>
      <c r="U84" s="29">
        <v>3579.6064627524611</v>
      </c>
      <c r="V84" s="29">
        <v>0</v>
      </c>
      <c r="W84" s="44"/>
    </row>
    <row r="85" spans="1:23" s="61" customFormat="1" ht="11.25" hidden="1" customHeight="1" outlineLevel="1" x14ac:dyDescent="0.2">
      <c r="A85" s="10" t="s">
        <v>81</v>
      </c>
      <c r="B85" s="29">
        <v>0</v>
      </c>
      <c r="C85" s="29">
        <v>0</v>
      </c>
      <c r="D85" s="59" t="s">
        <v>223</v>
      </c>
      <c r="E85" s="29">
        <v>0</v>
      </c>
      <c r="F85" s="59" t="s">
        <v>223</v>
      </c>
      <c r="G85" s="44"/>
      <c r="H85" s="29">
        <v>0</v>
      </c>
      <c r="I85" s="29">
        <v>-4289.6539567221198</v>
      </c>
      <c r="J85" s="59">
        <v>-1</v>
      </c>
      <c r="K85" s="44"/>
      <c r="L85" s="29">
        <v>0</v>
      </c>
      <c r="M85" s="29">
        <v>-4289.6539567221198</v>
      </c>
      <c r="N85" s="29">
        <v>0</v>
      </c>
      <c r="O85" s="211">
        <v>0</v>
      </c>
      <c r="P85" s="29">
        <v>0</v>
      </c>
      <c r="Q85" s="137">
        <v>0</v>
      </c>
      <c r="R85" s="137">
        <v>0</v>
      </c>
      <c r="S85" s="211">
        <v>0</v>
      </c>
      <c r="T85" s="44"/>
      <c r="U85" s="29">
        <v>-4289.6539567221198</v>
      </c>
      <c r="V85" s="29">
        <v>0</v>
      </c>
      <c r="W85" s="44"/>
    </row>
    <row r="86" spans="1:23" s="61" customFormat="1" ht="11.25" hidden="1" customHeight="1" outlineLevel="1" x14ac:dyDescent="0.2">
      <c r="A86" s="10" t="s">
        <v>82</v>
      </c>
      <c r="B86" s="29">
        <v>0</v>
      </c>
      <c r="C86" s="29">
        <v>0</v>
      </c>
      <c r="D86" s="59" t="s">
        <v>223</v>
      </c>
      <c r="E86" s="29">
        <v>-9761.0307074999982</v>
      </c>
      <c r="F86" s="59">
        <v>-1</v>
      </c>
      <c r="G86" s="44"/>
      <c r="H86" s="29">
        <v>-9761.0307074999982</v>
      </c>
      <c r="I86" s="29">
        <v>0</v>
      </c>
      <c r="J86" s="59" t="s">
        <v>223</v>
      </c>
      <c r="K86" s="44"/>
      <c r="L86" s="29">
        <v>0</v>
      </c>
      <c r="M86" s="29">
        <v>0</v>
      </c>
      <c r="N86" s="29">
        <v>0</v>
      </c>
      <c r="O86" s="211">
        <v>0</v>
      </c>
      <c r="P86" s="29">
        <v>0</v>
      </c>
      <c r="Q86" s="137">
        <v>0</v>
      </c>
      <c r="R86" s="137">
        <v>-9761.0307074999982</v>
      </c>
      <c r="S86" s="211">
        <v>0</v>
      </c>
      <c r="T86" s="44"/>
      <c r="U86" s="29">
        <v>0</v>
      </c>
      <c r="V86" s="29">
        <v>-9761.0307074999982</v>
      </c>
      <c r="W86" s="44"/>
    </row>
    <row r="87" spans="1:23" s="61" customFormat="1" ht="11.25" hidden="1" customHeight="1" outlineLevel="1" x14ac:dyDescent="0.2">
      <c r="A87" s="10" t="s">
        <v>58</v>
      </c>
      <c r="B87" s="29">
        <v>0</v>
      </c>
      <c r="C87" s="29">
        <v>0</v>
      </c>
      <c r="D87" s="59" t="s">
        <v>223</v>
      </c>
      <c r="E87" s="29">
        <v>0</v>
      </c>
      <c r="F87" s="59" t="s">
        <v>223</v>
      </c>
      <c r="G87" s="44"/>
      <c r="H87" s="29">
        <v>0</v>
      </c>
      <c r="I87" s="29">
        <v>0</v>
      </c>
      <c r="J87" s="59" t="s">
        <v>223</v>
      </c>
      <c r="K87" s="44"/>
      <c r="L87" s="29">
        <v>0</v>
      </c>
      <c r="M87" s="29">
        <v>0</v>
      </c>
      <c r="N87" s="29">
        <v>0</v>
      </c>
      <c r="O87" s="211">
        <v>0</v>
      </c>
      <c r="P87" s="29">
        <v>0</v>
      </c>
      <c r="Q87" s="137">
        <v>0</v>
      </c>
      <c r="R87" s="137">
        <v>0</v>
      </c>
      <c r="S87" s="211">
        <v>0</v>
      </c>
      <c r="T87" s="44"/>
      <c r="U87" s="29">
        <v>0</v>
      </c>
      <c r="V87" s="29">
        <v>0</v>
      </c>
      <c r="W87" s="44"/>
    </row>
    <row r="88" spans="1:23" s="61" customFormat="1" ht="11.25" hidden="1" customHeight="1" outlineLevel="1" x14ac:dyDescent="0.2">
      <c r="A88" s="10" t="s">
        <v>83</v>
      </c>
      <c r="B88" s="29">
        <v>-41.107288600000004</v>
      </c>
      <c r="C88" s="29">
        <v>-32.881353503857682</v>
      </c>
      <c r="D88" s="59">
        <v>0.25017020954375391</v>
      </c>
      <c r="E88" s="29">
        <v>-10.309038000000001</v>
      </c>
      <c r="F88" s="59">
        <v>2.987499958774039</v>
      </c>
      <c r="G88" s="44"/>
      <c r="H88" s="29">
        <v>-51.416326600000005</v>
      </c>
      <c r="I88" s="29">
        <v>-1139.9399057930857</v>
      </c>
      <c r="J88" s="59">
        <v>-0.95489558147871989</v>
      </c>
      <c r="K88" s="44"/>
      <c r="L88" s="29">
        <v>-550.10129852143325</v>
      </c>
      <c r="M88" s="29">
        <v>406.26399277170651</v>
      </c>
      <c r="N88" s="29">
        <v>-963.22124653950118</v>
      </c>
      <c r="O88" s="211">
        <v>-32.881353503857682</v>
      </c>
      <c r="P88" s="29">
        <v>0</v>
      </c>
      <c r="Q88" s="137">
        <v>0</v>
      </c>
      <c r="R88" s="137">
        <v>-10.309038000000001</v>
      </c>
      <c r="S88" s="211">
        <v>-41.107288600000004</v>
      </c>
      <c r="T88" s="44"/>
      <c r="U88" s="29">
        <v>-1139.9399057930857</v>
      </c>
      <c r="V88" s="29">
        <v>-51.416326600000005</v>
      </c>
      <c r="W88" s="44"/>
    </row>
    <row r="89" spans="1:23" s="61" customFormat="1" ht="11.25" customHeight="1" collapsed="1" x14ac:dyDescent="0.2">
      <c r="A89" s="11" t="s">
        <v>84</v>
      </c>
      <c r="B89" s="29">
        <v>79.796501400000011</v>
      </c>
      <c r="C89" s="29">
        <v>-204.98101485279761</v>
      </c>
      <c r="D89" s="59">
        <v>-1.3892872784209018</v>
      </c>
      <c r="E89" s="29">
        <v>-9741.0190454999974</v>
      </c>
      <c r="F89" s="59">
        <v>-1.0081918022156895</v>
      </c>
      <c r="G89" s="44"/>
      <c r="H89" s="29">
        <v>-9661.2225440999973</v>
      </c>
      <c r="I89" s="29">
        <v>1944.0149984145264</v>
      </c>
      <c r="J89" s="59">
        <v>-5.9697263405783225</v>
      </c>
      <c r="K89" s="44"/>
      <c r="L89" s="29">
        <v>1067.8436971298408</v>
      </c>
      <c r="M89" s="29">
        <v>-788.6301036156658</v>
      </c>
      <c r="N89" s="29">
        <v>1869.7824197531493</v>
      </c>
      <c r="O89" s="29">
        <v>-204.98101485279761</v>
      </c>
      <c r="P89" s="29">
        <v>0</v>
      </c>
      <c r="Q89" s="137">
        <v>0</v>
      </c>
      <c r="R89" s="137">
        <v>-9741.0190454999974</v>
      </c>
      <c r="S89" s="137">
        <v>79.796501400000011</v>
      </c>
      <c r="T89" s="44"/>
      <c r="U89" s="29">
        <v>1944.0149984145264</v>
      </c>
      <c r="V89" s="29">
        <v>-9661.2225440999973</v>
      </c>
      <c r="W89" s="44"/>
    </row>
    <row r="90" spans="1:23" s="194" customFormat="1" ht="11.25" customHeight="1" x14ac:dyDescent="0.2">
      <c r="A90" s="62" t="s">
        <v>85</v>
      </c>
      <c r="B90" s="31">
        <v>3663.3171415056413</v>
      </c>
      <c r="C90" s="31">
        <v>-30175.69594796556</v>
      </c>
      <c r="D90" s="54">
        <v>-1.1213995908436578</v>
      </c>
      <c r="E90" s="31">
        <v>2185.6765210325611</v>
      </c>
      <c r="F90" s="54">
        <v>0.67605640919590915</v>
      </c>
      <c r="G90" s="70"/>
      <c r="H90" s="31">
        <v>9244.8735044053865</v>
      </c>
      <c r="I90" s="31">
        <v>18934.77374299087</v>
      </c>
      <c r="J90" s="54">
        <v>-0.51175157253581749</v>
      </c>
      <c r="K90" s="70"/>
      <c r="L90" s="31">
        <v>13144.217642926104</v>
      </c>
      <c r="M90" s="31">
        <v>27454.754817152385</v>
      </c>
      <c r="N90" s="31">
        <v>8511.4972308779379</v>
      </c>
      <c r="O90" s="223">
        <v>-30175.69594796556</v>
      </c>
      <c r="P90" s="31">
        <v>368.41426522574898</v>
      </c>
      <c r="Q90" s="223">
        <v>3027.4655766414353</v>
      </c>
      <c r="R90" s="223">
        <v>2185.6765210325611</v>
      </c>
      <c r="S90" s="223">
        <v>3663.3171415056413</v>
      </c>
      <c r="T90" s="70"/>
      <c r="U90" s="31">
        <v>18934.77374299087</v>
      </c>
      <c r="V90" s="31">
        <v>9244.8735044052737</v>
      </c>
      <c r="W90" s="70"/>
    </row>
    <row r="91" spans="1:23" s="97" customFormat="1" ht="11.25" customHeight="1" x14ac:dyDescent="0.15">
      <c r="A91" s="67" t="s">
        <v>86</v>
      </c>
      <c r="B91" s="27">
        <v>2.8734520456996603E-2</v>
      </c>
      <c r="C91" s="27">
        <v>0.11672617511239192</v>
      </c>
      <c r="D91" s="71">
        <v>-8.8000000000000007</v>
      </c>
      <c r="E91" s="27">
        <v>1.7977302149495368E-2</v>
      </c>
      <c r="F91" s="71">
        <v>1.1000000000000001</v>
      </c>
      <c r="G91" s="60"/>
      <c r="H91" s="27">
        <v>1.978685791219836E-2</v>
      </c>
      <c r="I91" s="27">
        <v>3.7606264566499605E-2</v>
      </c>
      <c r="J91" s="111">
        <v>-1.8</v>
      </c>
      <c r="K91" s="60"/>
      <c r="L91" s="27">
        <v>0.10499393307828364</v>
      </c>
      <c r="M91" s="27">
        <v>0.19791906612742385</v>
      </c>
      <c r="N91" s="27">
        <v>6.4180297162482039E-2</v>
      </c>
      <c r="O91" s="27">
        <v>0.11672617511239192</v>
      </c>
      <c r="P91" s="27">
        <v>3.6271698974022744E-3</v>
      </c>
      <c r="Q91" s="224">
        <v>2.5968095541734189E-2</v>
      </c>
      <c r="R91" s="224">
        <v>1.7977302149495368E-2</v>
      </c>
      <c r="S91" s="224">
        <v>2.8734520456996603E-2</v>
      </c>
      <c r="T91" s="60"/>
      <c r="U91" s="27">
        <v>3.7606264566499605E-2</v>
      </c>
      <c r="V91" s="27">
        <v>1.9786857912198121E-2</v>
      </c>
      <c r="W91" s="60"/>
    </row>
    <row r="92" spans="1:23" s="147" customFormat="1" ht="10.5" customHeight="1" x14ac:dyDescent="0.2">
      <c r="B92" s="197"/>
      <c r="C92" s="197"/>
      <c r="E92" s="197"/>
      <c r="H92" s="197"/>
      <c r="I92" s="197"/>
      <c r="J92" s="198"/>
      <c r="O92" s="216"/>
      <c r="Q92" s="216"/>
      <c r="R92" s="216"/>
      <c r="S92" s="216"/>
    </row>
    <row r="93" spans="1:23" s="147" customFormat="1" ht="33" hidden="1" customHeight="1" x14ac:dyDescent="0.2">
      <c r="A93" s="199" t="s">
        <v>255</v>
      </c>
      <c r="B93" s="200" t="s">
        <v>8</v>
      </c>
      <c r="C93" s="200" t="s">
        <v>7</v>
      </c>
      <c r="D93" s="200" t="s">
        <v>94</v>
      </c>
      <c r="E93" s="200" t="s">
        <v>6</v>
      </c>
      <c r="F93" s="200" t="s">
        <v>94</v>
      </c>
      <c r="H93" s="192" t="s">
        <v>256</v>
      </c>
      <c r="I93" s="139" t="s">
        <v>253</v>
      </c>
      <c r="J93" s="201" t="s">
        <v>94</v>
      </c>
      <c r="L93" s="141" t="s">
        <v>1</v>
      </c>
      <c r="M93" s="141" t="s">
        <v>3</v>
      </c>
      <c r="N93" s="141" t="s">
        <v>5</v>
      </c>
      <c r="O93" s="222" t="s">
        <v>7</v>
      </c>
      <c r="P93" s="141" t="s">
        <v>2</v>
      </c>
      <c r="Q93" s="222" t="s">
        <v>4</v>
      </c>
      <c r="R93" s="222" t="s">
        <v>6</v>
      </c>
      <c r="S93" s="222" t="s">
        <v>8</v>
      </c>
      <c r="U93" s="201">
        <v>2021</v>
      </c>
      <c r="V93" s="201">
        <v>2022</v>
      </c>
    </row>
    <row r="94" spans="1:23" s="147" customFormat="1" ht="10.5" hidden="1" customHeight="1" x14ac:dyDescent="0.2">
      <c r="A94" s="151"/>
      <c r="B94" s="186"/>
      <c r="C94" s="186"/>
      <c r="D94" s="146"/>
      <c r="F94" s="196"/>
      <c r="J94" s="198" t="s">
        <v>87</v>
      </c>
      <c r="O94" s="216"/>
      <c r="Q94" s="216"/>
      <c r="R94" s="216"/>
      <c r="S94" s="216"/>
      <c r="U94" s="186"/>
      <c r="V94" s="186"/>
    </row>
    <row r="95" spans="1:23" ht="10.5" hidden="1" customHeight="1" x14ac:dyDescent="0.2">
      <c r="A95" s="91" t="s">
        <v>88</v>
      </c>
      <c r="B95" s="85">
        <v>0</v>
      </c>
      <c r="C95" s="85">
        <v>0</v>
      </c>
      <c r="D95" s="86" t="s">
        <v>223</v>
      </c>
      <c r="E95" s="85">
        <v>0</v>
      </c>
      <c r="F95" s="86" t="s">
        <v>223</v>
      </c>
      <c r="H95" s="85">
        <v>217242.64312994535</v>
      </c>
      <c r="I95" s="85">
        <v>219217.83569710355</v>
      </c>
      <c r="J95" s="86">
        <v>-9.0101818626079355E-3</v>
      </c>
      <c r="L95" s="85">
        <v>54576.440011932718</v>
      </c>
      <c r="M95" s="85">
        <v>55180.515201427996</v>
      </c>
      <c r="N95" s="85">
        <v>55033.903893603128</v>
      </c>
      <c r="O95" s="218">
        <v>54426.976590139697</v>
      </c>
      <c r="P95" s="85">
        <v>52493.575918650975</v>
      </c>
      <c r="Q95" s="228">
        <v>52350.956957383278</v>
      </c>
      <c r="R95" s="228">
        <v>54445.124894074535</v>
      </c>
      <c r="S95" s="218">
        <v>57952.985359836581</v>
      </c>
      <c r="U95" s="85">
        <v>219217.83569710355</v>
      </c>
      <c r="V95" s="85">
        <v>217242.64312994538</v>
      </c>
    </row>
    <row r="96" spans="1:23" ht="10.5" hidden="1" customHeight="1" x14ac:dyDescent="0.2">
      <c r="A96" s="77"/>
      <c r="B96" s="78"/>
      <c r="C96" s="78"/>
      <c r="D96" s="79" t="s">
        <v>87</v>
      </c>
      <c r="E96" s="78"/>
      <c r="F96" s="79" t="s">
        <v>87</v>
      </c>
      <c r="H96" s="78"/>
      <c r="I96" s="78"/>
      <c r="J96" s="79" t="s">
        <v>87</v>
      </c>
      <c r="L96" s="78"/>
      <c r="M96" s="78"/>
      <c r="N96" s="78"/>
      <c r="O96" s="219"/>
      <c r="P96" s="78"/>
      <c r="Q96" s="229"/>
      <c r="R96" s="229"/>
      <c r="S96" s="219"/>
      <c r="U96" s="78"/>
      <c r="V96" s="78"/>
    </row>
    <row r="97" spans="1:22" ht="10.5" hidden="1" customHeight="1" outlineLevel="1" x14ac:dyDescent="0.2">
      <c r="A97" s="80" t="s">
        <v>21</v>
      </c>
      <c r="B97" s="78">
        <v>0</v>
      </c>
      <c r="C97" s="78">
        <v>0</v>
      </c>
      <c r="D97" s="81" t="s">
        <v>223</v>
      </c>
      <c r="E97" s="78">
        <v>0</v>
      </c>
      <c r="F97" s="81" t="s">
        <v>223</v>
      </c>
      <c r="H97" s="78">
        <v>0</v>
      </c>
      <c r="I97" s="78">
        <v>0</v>
      </c>
      <c r="J97" s="81" t="s">
        <v>87</v>
      </c>
      <c r="L97" s="78">
        <v>0</v>
      </c>
      <c r="M97" s="78">
        <v>0</v>
      </c>
      <c r="N97" s="78">
        <v>0</v>
      </c>
      <c r="O97" s="219">
        <v>0</v>
      </c>
      <c r="P97" s="78">
        <v>0</v>
      </c>
      <c r="Q97" s="229">
        <v>0</v>
      </c>
      <c r="R97" s="229">
        <v>0</v>
      </c>
      <c r="S97" s="219">
        <v>0</v>
      </c>
      <c r="U97" s="78">
        <v>0</v>
      </c>
      <c r="V97" s="78">
        <v>0</v>
      </c>
    </row>
    <row r="98" spans="1:22" ht="10.5" hidden="1" customHeight="1" outlineLevel="1" x14ac:dyDescent="0.2">
      <c r="A98" s="80" t="s">
        <v>22</v>
      </c>
      <c r="B98" s="78">
        <v>0</v>
      </c>
      <c r="C98" s="78">
        <v>0</v>
      </c>
      <c r="D98" s="81" t="s">
        <v>223</v>
      </c>
      <c r="E98" s="78">
        <v>0</v>
      </c>
      <c r="F98" s="81" t="s">
        <v>223</v>
      </c>
      <c r="H98" s="78">
        <v>-139227.74902275563</v>
      </c>
      <c r="I98" s="78">
        <v>-107272.57708544401</v>
      </c>
      <c r="J98" s="81">
        <v>0.29788761308362077</v>
      </c>
      <c r="L98" s="78">
        <v>-23319.145292762121</v>
      </c>
      <c r="M98" s="78">
        <v>-25899.178871354405</v>
      </c>
      <c r="N98" s="78">
        <v>-28119.855378068831</v>
      </c>
      <c r="O98" s="219">
        <v>-29934.397543258645</v>
      </c>
      <c r="P98" s="78">
        <v>-32026.833584326785</v>
      </c>
      <c r="Q98" s="229">
        <v>-34059.343479873307</v>
      </c>
      <c r="R98" s="229">
        <v>-35367.445916265206</v>
      </c>
      <c r="S98" s="219">
        <v>-37774.126042290321</v>
      </c>
      <c r="U98" s="78">
        <v>-107272.57708544401</v>
      </c>
      <c r="V98" s="78">
        <v>-139227.74902275563</v>
      </c>
    </row>
    <row r="99" spans="1:22" ht="10.5" hidden="1" customHeight="1" outlineLevel="1" x14ac:dyDescent="0.2">
      <c r="A99" s="80" t="s">
        <v>23</v>
      </c>
      <c r="B99" s="78">
        <v>-37774.126042290321</v>
      </c>
      <c r="C99" s="78">
        <v>-29934.397543258645</v>
      </c>
      <c r="D99" s="81">
        <v>0.26189698615789303</v>
      </c>
      <c r="E99" s="78">
        <v>-35367.445916265206</v>
      </c>
      <c r="F99" s="81">
        <v>6.8047891604134936E-2</v>
      </c>
      <c r="H99" s="78">
        <v>-4309.6152261761072</v>
      </c>
      <c r="I99" s="78">
        <v>-5482.2797037967375</v>
      </c>
      <c r="J99" s="81">
        <v>-0.21390088448214428</v>
      </c>
      <c r="L99" s="78">
        <v>-1514.0454964296989</v>
      </c>
      <c r="M99" s="78">
        <v>-1132.9785653258396</v>
      </c>
      <c r="N99" s="78">
        <v>-1286.4479787394037</v>
      </c>
      <c r="O99" s="219">
        <v>-1548.8076633017954</v>
      </c>
      <c r="P99" s="78">
        <v>-1785.0189167351709</v>
      </c>
      <c r="Q99" s="229">
        <v>-1298.8177191214652</v>
      </c>
      <c r="R99" s="229">
        <v>-656.49071324056717</v>
      </c>
      <c r="S99" s="219">
        <v>-569.2878770789041</v>
      </c>
      <c r="U99" s="78">
        <v>-5482.2797037967375</v>
      </c>
      <c r="V99" s="78">
        <v>-4531.2428681200727</v>
      </c>
    </row>
    <row r="100" spans="1:22" ht="10.5" hidden="1" customHeight="1" outlineLevel="1" x14ac:dyDescent="0.2">
      <c r="A100" s="80" t="s">
        <v>24</v>
      </c>
      <c r="B100" s="78">
        <v>-569.2878770789041</v>
      </c>
      <c r="C100" s="78">
        <v>-1548.8076633017954</v>
      </c>
      <c r="D100" s="81">
        <v>-0.63243474927979193</v>
      </c>
      <c r="E100" s="78">
        <v>-656.49071324056717</v>
      </c>
      <c r="F100" s="81">
        <v>-0.13283178939609475</v>
      </c>
      <c r="H100" s="78">
        <v>-684.13963048153687</v>
      </c>
      <c r="I100" s="78">
        <v>-792.43025785033501</v>
      </c>
      <c r="J100" s="81">
        <v>-0.13665635088514105</v>
      </c>
      <c r="L100" s="78">
        <v>-235.5677381164285</v>
      </c>
      <c r="M100" s="78">
        <v>-213.63428302160884</v>
      </c>
      <c r="N100" s="78">
        <v>-204.6691559327279</v>
      </c>
      <c r="O100" s="219">
        <v>-138.55908077956974</v>
      </c>
      <c r="P100" s="78">
        <v>-172.32156546924404</v>
      </c>
      <c r="Q100" s="229">
        <v>-134.56922947486942</v>
      </c>
      <c r="R100" s="229">
        <v>-242.62918995764932</v>
      </c>
      <c r="S100" s="219">
        <v>-134.61964557977404</v>
      </c>
      <c r="U100" s="78">
        <v>-792.43025785033501</v>
      </c>
      <c r="V100" s="78">
        <v>-688.12510694566652</v>
      </c>
    </row>
    <row r="101" spans="1:22" ht="10.5" hidden="1" customHeight="1" outlineLevel="1" x14ac:dyDescent="0.2">
      <c r="A101" s="80" t="s">
        <v>25</v>
      </c>
      <c r="B101" s="78">
        <v>-134.61964557977404</v>
      </c>
      <c r="C101" s="78">
        <v>-138.55908077956974</v>
      </c>
      <c r="D101" s="81">
        <v>-2.8431447276002442E-2</v>
      </c>
      <c r="E101" s="78">
        <v>-242.62918995764932</v>
      </c>
      <c r="F101" s="81">
        <v>-0.44516302591921542</v>
      </c>
      <c r="H101" s="78">
        <v>-667.83369028906316</v>
      </c>
      <c r="I101" s="78">
        <v>-375.38052995774433</v>
      </c>
      <c r="J101" s="81">
        <v>0.77908452088402025</v>
      </c>
      <c r="L101" s="78">
        <v>-108.12447738574583</v>
      </c>
      <c r="M101" s="78">
        <v>-11.66831550355046</v>
      </c>
      <c r="N101" s="78">
        <v>67.455683769736424</v>
      </c>
      <c r="O101" s="219">
        <v>-323.04342083818449</v>
      </c>
      <c r="P101" s="78">
        <v>-391.77178056749841</v>
      </c>
      <c r="Q101" s="229">
        <v>-400.18241061255475</v>
      </c>
      <c r="R101" s="229">
        <v>-623.1168576481607</v>
      </c>
      <c r="S101" s="219">
        <v>747.2373585391507</v>
      </c>
      <c r="U101" s="78">
        <v>-375.38052995774433</v>
      </c>
      <c r="V101" s="78">
        <v>-611.82116168725076</v>
      </c>
    </row>
    <row r="102" spans="1:22" ht="10.5" hidden="1" customHeight="1" outlineLevel="1" x14ac:dyDescent="0.2">
      <c r="A102" s="80" t="s">
        <v>26</v>
      </c>
      <c r="B102" s="78">
        <v>747.2373585391507</v>
      </c>
      <c r="C102" s="78">
        <v>-323.04342083818449</v>
      </c>
      <c r="D102" s="81">
        <v>-3.3131174026090102</v>
      </c>
      <c r="E102" s="78">
        <v>-623.1168576481607</v>
      </c>
      <c r="F102" s="81">
        <v>-2.199192975390619</v>
      </c>
      <c r="H102" s="78">
        <v>-565.78557394404822</v>
      </c>
      <c r="I102" s="78">
        <v>-466.3554978772562</v>
      </c>
      <c r="J102" s="81">
        <v>0.21320661280798681</v>
      </c>
      <c r="L102" s="78">
        <v>-211.42190595563977</v>
      </c>
      <c r="M102" s="78">
        <v>-100.50186607301823</v>
      </c>
      <c r="N102" s="78">
        <v>-91.568491954805424</v>
      </c>
      <c r="O102" s="219">
        <v>-62.863233893792781</v>
      </c>
      <c r="P102" s="78">
        <v>-118.53754550251895</v>
      </c>
      <c r="Q102" s="229">
        <v>-82.139363952373998</v>
      </c>
      <c r="R102" s="229">
        <v>-248.97153016183213</v>
      </c>
      <c r="S102" s="219">
        <v>-116.13713432732312</v>
      </c>
      <c r="U102" s="78">
        <v>-466.3554978772562</v>
      </c>
      <c r="V102" s="78">
        <v>-557.40573963121631</v>
      </c>
    </row>
    <row r="103" spans="1:22" ht="10.5" hidden="1" customHeight="1" outlineLevel="1" x14ac:dyDescent="0.2">
      <c r="A103" s="80" t="s">
        <v>27</v>
      </c>
      <c r="B103" s="78">
        <v>-116.13713432732312</v>
      </c>
      <c r="C103" s="78">
        <v>-62.863233893792781</v>
      </c>
      <c r="D103" s="81">
        <v>0.84745720405565539</v>
      </c>
      <c r="E103" s="78">
        <v>-248.97153016183213</v>
      </c>
      <c r="F103" s="81">
        <v>-0.5335324715567531</v>
      </c>
      <c r="H103" s="78">
        <v>-483.89402523618088</v>
      </c>
      <c r="I103" s="78">
        <v>-609.67814987743827</v>
      </c>
      <c r="J103" s="81">
        <v>-0.20631233818457062</v>
      </c>
      <c r="L103" s="78">
        <v>-245.31636253424261</v>
      </c>
      <c r="M103" s="78">
        <v>-95.022300758750788</v>
      </c>
      <c r="N103" s="78">
        <v>-194.15832372342874</v>
      </c>
      <c r="O103" s="219">
        <v>-75.181162861016205</v>
      </c>
      <c r="P103" s="78">
        <v>-106.47036155894206</v>
      </c>
      <c r="Q103" s="229">
        <v>-57.323792827105052</v>
      </c>
      <c r="R103" s="229">
        <v>-145.81903090985412</v>
      </c>
      <c r="S103" s="219">
        <v>-174.28083994027963</v>
      </c>
      <c r="U103" s="78">
        <v>-609.67814987743827</v>
      </c>
      <c r="V103" s="78">
        <v>-488.94004857729595</v>
      </c>
    </row>
    <row r="104" spans="1:22" ht="10.5" hidden="1" customHeight="1" collapsed="1" x14ac:dyDescent="0.2">
      <c r="A104" s="80" t="s">
        <v>28</v>
      </c>
      <c r="B104" s="78">
        <v>-174.28083994027963</v>
      </c>
      <c r="C104" s="78">
        <v>-75.181162861016205</v>
      </c>
      <c r="D104" s="81">
        <v>1.318145042029534</v>
      </c>
      <c r="E104" s="78">
        <v>-145.81903090985412</v>
      </c>
      <c r="F104" s="81">
        <v>0.19518583310309268</v>
      </c>
      <c r="H104" s="78">
        <v>-145939.01716888254</v>
      </c>
      <c r="I104" s="78">
        <v>-114998.7012248035</v>
      </c>
      <c r="J104" s="81">
        <v>0.26904926416165176</v>
      </c>
      <c r="L104" s="78">
        <v>-25633.621273183875</v>
      </c>
      <c r="M104" s="78">
        <v>-27452.984202037173</v>
      </c>
      <c r="N104" s="78">
        <v>-29829.243644649458</v>
      </c>
      <c r="O104" s="219">
        <v>-32082.852104933005</v>
      </c>
      <c r="P104" s="78">
        <v>-34600.95375416016</v>
      </c>
      <c r="Q104" s="229">
        <v>-36032.375995861672</v>
      </c>
      <c r="R104" s="229">
        <v>-37284.473238183265</v>
      </c>
      <c r="S104" s="219">
        <v>-38021.214180677445</v>
      </c>
      <c r="U104" s="78">
        <v>-114998.7012248035</v>
      </c>
      <c r="V104" s="78">
        <v>-146105.28394771714</v>
      </c>
    </row>
    <row r="105" spans="1:22" ht="10.5" hidden="1" customHeight="1" x14ac:dyDescent="0.2">
      <c r="A105" s="84" t="s">
        <v>29</v>
      </c>
      <c r="B105" s="85">
        <v>-38021.214180677445</v>
      </c>
      <c r="C105" s="85">
        <v>-32082.852104933005</v>
      </c>
      <c r="D105" s="86">
        <v>0.18509458125237455</v>
      </c>
      <c r="E105" s="85">
        <v>-37284.473238183265</v>
      </c>
      <c r="F105" s="87">
        <v>1.9759993329868886E-2</v>
      </c>
      <c r="H105" s="85">
        <v>71303.625961062819</v>
      </c>
      <c r="I105" s="85">
        <v>104219.13447230002</v>
      </c>
      <c r="J105" s="86">
        <v>-0.31582980110035053</v>
      </c>
      <c r="L105" s="85">
        <v>28942.818738748843</v>
      </c>
      <c r="M105" s="85">
        <v>27727.530999390823</v>
      </c>
      <c r="N105" s="85">
        <v>25204.660248953671</v>
      </c>
      <c r="O105" s="218">
        <v>22344.124485206692</v>
      </c>
      <c r="P105" s="85">
        <v>17892.622164490815</v>
      </c>
      <c r="Q105" s="228">
        <v>16318.580961521606</v>
      </c>
      <c r="R105" s="228">
        <v>17160.65165589127</v>
      </c>
      <c r="S105" s="218">
        <v>19931.771179159135</v>
      </c>
      <c r="U105" s="85">
        <v>104219.13447230002</v>
      </c>
      <c r="V105" s="85">
        <v>71137.359182228247</v>
      </c>
    </row>
    <row r="106" spans="1:22" ht="10.5" hidden="1" customHeight="1" x14ac:dyDescent="0.15">
      <c r="A106" s="92" t="s">
        <v>30</v>
      </c>
      <c r="B106" s="88">
        <v>19931.771179159135</v>
      </c>
      <c r="C106" s="88">
        <v>22344.124485206692</v>
      </c>
      <c r="D106" s="71">
        <v>-241235.3</v>
      </c>
      <c r="E106" s="88">
        <v>17160.65165589127</v>
      </c>
      <c r="F106" s="71">
        <v>277112</v>
      </c>
      <c r="H106" s="88">
        <v>0.3282211306847892</v>
      </c>
      <c r="I106" s="88">
        <v>0.47541357271814827</v>
      </c>
      <c r="J106" s="168">
        <v>-14.7</v>
      </c>
      <c r="L106" s="88">
        <v>0.53031708796727528</v>
      </c>
      <c r="M106" s="88">
        <v>0.50248771505984913</v>
      </c>
      <c r="N106" s="88">
        <v>0.45798423273191302</v>
      </c>
      <c r="O106" s="220">
        <v>0.4105340014285247</v>
      </c>
      <c r="P106" s="88">
        <v>0.34085355877105644</v>
      </c>
      <c r="Q106" s="230">
        <v>0.31171504610328099</v>
      </c>
      <c r="R106" s="230">
        <v>0.31519170337616265</v>
      </c>
      <c r="S106" s="220">
        <v>0.34393001595000733</v>
      </c>
      <c r="U106" s="88">
        <v>0.47541357271814827</v>
      </c>
      <c r="V106" s="88">
        <v>0.32745578012359611</v>
      </c>
    </row>
    <row r="107" spans="1:22" ht="10.5" hidden="1" customHeight="1" x14ac:dyDescent="0.2">
      <c r="A107" s="77"/>
      <c r="B107" s="90"/>
      <c r="C107" s="90"/>
      <c r="D107" s="81"/>
      <c r="E107" s="90"/>
      <c r="F107" s="79" t="s">
        <v>87</v>
      </c>
      <c r="H107" s="90"/>
      <c r="I107" s="90"/>
      <c r="J107" s="79" t="s">
        <v>87</v>
      </c>
      <c r="L107" s="90"/>
      <c r="M107" s="90"/>
      <c r="N107" s="90"/>
      <c r="O107" s="221"/>
      <c r="P107" s="90"/>
      <c r="Q107" s="231"/>
      <c r="R107" s="231"/>
      <c r="S107" s="221"/>
      <c r="U107" s="90"/>
      <c r="V107" s="90"/>
    </row>
    <row r="108" spans="1:22" ht="10.5" hidden="1" customHeight="1" x14ac:dyDescent="0.2">
      <c r="A108" s="80" t="s">
        <v>31</v>
      </c>
      <c r="B108" s="78">
        <v>0</v>
      </c>
      <c r="C108" s="78">
        <v>0</v>
      </c>
      <c r="D108" s="81" t="s">
        <v>223</v>
      </c>
      <c r="E108" s="78">
        <v>0</v>
      </c>
      <c r="F108" s="81" t="s">
        <v>223</v>
      </c>
      <c r="H108" s="78">
        <v>-14100.235847286529</v>
      </c>
      <c r="I108" s="78">
        <v>-15004.100645086577</v>
      </c>
      <c r="J108" s="81">
        <v>-6.0241184672140902E-2</v>
      </c>
      <c r="L108" s="78">
        <v>-3807.884349943618</v>
      </c>
      <c r="M108" s="78">
        <v>-3726.3453268620156</v>
      </c>
      <c r="N108" s="78">
        <v>-4572.8258288431571</v>
      </c>
      <c r="O108" s="219">
        <v>-2897.0451394377874</v>
      </c>
      <c r="P108" s="78">
        <v>-3339.4814584398546</v>
      </c>
      <c r="Q108" s="229">
        <v>-2897.0060671551159</v>
      </c>
      <c r="R108" s="229">
        <v>-4228.5297643851591</v>
      </c>
      <c r="S108" s="219">
        <v>-3635.2185573063994</v>
      </c>
      <c r="U108" s="78">
        <v>-15004.100645086577</v>
      </c>
      <c r="V108" s="78">
        <v>-14354.863530352386</v>
      </c>
    </row>
    <row r="109" spans="1:22" ht="10.5" hidden="1" customHeight="1" x14ac:dyDescent="0.2">
      <c r="A109" s="80" t="s">
        <v>32</v>
      </c>
      <c r="B109" s="78">
        <v>-3635.2185573063994</v>
      </c>
      <c r="C109" s="78">
        <v>-2897.0451394377874</v>
      </c>
      <c r="D109" s="81">
        <v>0.25480218026974377</v>
      </c>
      <c r="E109" s="78">
        <v>-4228.5297643851591</v>
      </c>
      <c r="F109" s="81">
        <v>-0.14031146524636773</v>
      </c>
      <c r="H109" s="78">
        <v>-18208.777320229063</v>
      </c>
      <c r="I109" s="78">
        <v>-12524.590328107668</v>
      </c>
      <c r="J109" s="81">
        <v>0.45384214918111532</v>
      </c>
      <c r="L109" s="78">
        <v>-3499.9084235983305</v>
      </c>
      <c r="M109" s="78">
        <v>-3130.6485240527527</v>
      </c>
      <c r="N109" s="78">
        <v>-2827.4262557080301</v>
      </c>
      <c r="O109" s="219">
        <v>-3066.6071247485565</v>
      </c>
      <c r="P109" s="78">
        <v>-3509.0491839955612</v>
      </c>
      <c r="Q109" s="229">
        <v>-4789.376609522089</v>
      </c>
      <c r="R109" s="229">
        <v>-4957.5336344896295</v>
      </c>
      <c r="S109" s="219">
        <v>-4952.817892221783</v>
      </c>
      <c r="U109" s="78">
        <v>-12524.590328107668</v>
      </c>
      <c r="V109" s="78">
        <v>-18755.426110058903</v>
      </c>
    </row>
    <row r="110" spans="1:22" ht="10.5" hidden="1" customHeight="1" outlineLevel="1" x14ac:dyDescent="0.2">
      <c r="A110" s="80" t="s">
        <v>33</v>
      </c>
      <c r="B110" s="78">
        <v>-4952.817892221783</v>
      </c>
      <c r="C110" s="78">
        <v>-3066.6071247485565</v>
      </c>
      <c r="D110" s="81">
        <v>0.61508067083353057</v>
      </c>
      <c r="E110" s="78">
        <v>-4957.5336344896295</v>
      </c>
      <c r="F110" s="81">
        <v>-9.5122748841058868E-4</v>
      </c>
      <c r="H110" s="78">
        <v>-7096.8971468144991</v>
      </c>
      <c r="I110" s="78">
        <v>-4406.420743895681</v>
      </c>
      <c r="J110" s="81">
        <v>0.61058091346497023</v>
      </c>
      <c r="L110" s="78">
        <v>-1110.9183401956429</v>
      </c>
      <c r="M110" s="78">
        <v>-1245.1160662981003</v>
      </c>
      <c r="N110" s="78">
        <v>-1031.9459173619236</v>
      </c>
      <c r="O110" s="219">
        <v>-1018.4404200400141</v>
      </c>
      <c r="P110" s="78">
        <v>-1068.7601511300977</v>
      </c>
      <c r="Q110" s="229">
        <v>-1471.5968779784198</v>
      </c>
      <c r="R110" s="229">
        <v>-2442.931623829601</v>
      </c>
      <c r="S110" s="219">
        <v>-2113.6084938763806</v>
      </c>
      <c r="U110" s="78">
        <v>-4406.420743895681</v>
      </c>
      <c r="V110" s="78">
        <v>-7180.0038098014757</v>
      </c>
    </row>
    <row r="111" spans="1:22" ht="10.5" hidden="1" customHeight="1" outlineLevel="1" x14ac:dyDescent="0.2">
      <c r="A111" s="80" t="s">
        <v>34</v>
      </c>
      <c r="B111" s="78">
        <v>-2113.6084938763806</v>
      </c>
      <c r="C111" s="78">
        <v>-1018.4404200400141</v>
      </c>
      <c r="D111" s="81">
        <v>1.0753383823801275</v>
      </c>
      <c r="E111" s="78">
        <v>-2442.931623829601</v>
      </c>
      <c r="F111" s="81">
        <v>-0.13480652783763347</v>
      </c>
      <c r="H111" s="78">
        <v>-9486.6490241689426</v>
      </c>
      <c r="I111" s="78">
        <v>-7124.384022339932</v>
      </c>
      <c r="J111" s="81">
        <v>0.33157463079217186</v>
      </c>
      <c r="L111" s="78">
        <v>-2133.7352039005946</v>
      </c>
      <c r="M111" s="78">
        <v>-1852.4726283314355</v>
      </c>
      <c r="N111" s="78">
        <v>-1511.1938932135527</v>
      </c>
      <c r="O111" s="219">
        <v>-1626.982296894349</v>
      </c>
      <c r="P111" s="78">
        <v>-2102.3458989595201</v>
      </c>
      <c r="Q111" s="229">
        <v>-2742.4221291310828</v>
      </c>
      <c r="R111" s="229">
        <v>-2161.7255000611917</v>
      </c>
      <c r="S111" s="219">
        <v>-2480.1554960171493</v>
      </c>
      <c r="U111" s="78">
        <v>-7124.384022339932</v>
      </c>
      <c r="V111" s="78">
        <v>-9870.7749347255976</v>
      </c>
    </row>
    <row r="112" spans="1:22" ht="10.5" hidden="1" customHeight="1" outlineLevel="1" x14ac:dyDescent="0.2">
      <c r="A112" s="80" t="s">
        <v>35</v>
      </c>
      <c r="B112" s="78">
        <v>-2480.1554960171493</v>
      </c>
      <c r="C112" s="78">
        <v>-1626.982296894349</v>
      </c>
      <c r="D112" s="81">
        <v>0.52438997077680094</v>
      </c>
      <c r="E112" s="78">
        <v>-2161.7255000611917</v>
      </c>
      <c r="F112" s="81">
        <v>0.14730362201257452</v>
      </c>
      <c r="H112" s="78">
        <v>-973.96091644167473</v>
      </c>
      <c r="I112" s="78">
        <v>-438.1065314367504</v>
      </c>
      <c r="J112" s="81">
        <v>1.2231143490319907</v>
      </c>
      <c r="L112" s="78">
        <v>-75.748164586683686</v>
      </c>
      <c r="M112" s="78">
        <v>-134.0277252915217</v>
      </c>
      <c r="N112" s="78">
        <v>-81.23619855559717</v>
      </c>
      <c r="O112" s="219">
        <v>-147.09444300294786</v>
      </c>
      <c r="P112" s="78">
        <v>-265.00072210575024</v>
      </c>
      <c r="Q112" s="229">
        <v>-408.3337303424243</v>
      </c>
      <c r="R112" s="229">
        <v>-108.35488699215145</v>
      </c>
      <c r="S112" s="219">
        <v>-192.27157700134879</v>
      </c>
      <c r="U112" s="78">
        <v>-438.1065314367504</v>
      </c>
      <c r="V112" s="78">
        <v>-1046.2740926892166</v>
      </c>
    </row>
    <row r="113" spans="1:22" ht="10.5" hidden="1" customHeight="1" outlineLevel="1" x14ac:dyDescent="0.2">
      <c r="A113" s="80" t="s">
        <v>36</v>
      </c>
      <c r="B113" s="78">
        <v>-192.27157700134879</v>
      </c>
      <c r="C113" s="78">
        <v>-147.09444300294786</v>
      </c>
      <c r="D113" s="81">
        <v>0.30713012045938104</v>
      </c>
      <c r="E113" s="78">
        <v>-108.35488699215145</v>
      </c>
      <c r="F113" s="81">
        <v>0.77446151566080945</v>
      </c>
      <c r="H113" s="78">
        <v>-57.973246907392934</v>
      </c>
      <c r="I113" s="78">
        <v>-256.73610515088922</v>
      </c>
      <c r="J113" s="81">
        <v>-0.77419129703895428</v>
      </c>
      <c r="L113" s="78">
        <v>-151.50487591958824</v>
      </c>
      <c r="M113" s="78">
        <v>134.4892055165999</v>
      </c>
      <c r="N113" s="78">
        <v>-147.01719446160578</v>
      </c>
      <c r="O113" s="219">
        <v>-92.703240286295056</v>
      </c>
      <c r="P113" s="78">
        <v>-6.1118284816544115</v>
      </c>
      <c r="Q113" s="229">
        <v>-7.9554145027161933</v>
      </c>
      <c r="R113" s="229">
        <v>-21.087133541142173</v>
      </c>
      <c r="S113" s="219">
        <v>-22.818870381880163</v>
      </c>
      <c r="U113" s="78">
        <v>-256.73610515088922</v>
      </c>
      <c r="V113" s="78">
        <v>-58.132595618959932</v>
      </c>
    </row>
    <row r="114" spans="1:22" ht="10.5" hidden="1" customHeight="1" outlineLevel="1" x14ac:dyDescent="0.2">
      <c r="A114" s="80" t="s">
        <v>37</v>
      </c>
      <c r="B114" s="78">
        <v>-22.818870381880163</v>
      </c>
      <c r="C114" s="78">
        <v>-92.703240286295056</v>
      </c>
      <c r="D114" s="81">
        <v>-0.75385034750232316</v>
      </c>
      <c r="E114" s="78">
        <v>-21.087133541142173</v>
      </c>
      <c r="F114" s="81">
        <v>8.2122913356586613E-2</v>
      </c>
      <c r="H114" s="78">
        <v>-593.29698589655266</v>
      </c>
      <c r="I114" s="78">
        <v>-298.94292528441622</v>
      </c>
      <c r="J114" s="81">
        <v>0.98464969636624144</v>
      </c>
      <c r="L114" s="78">
        <v>-28.001838995820531</v>
      </c>
      <c r="M114" s="78">
        <v>-33.521309648295272</v>
      </c>
      <c r="N114" s="78">
        <v>-56.033052115350493</v>
      </c>
      <c r="O114" s="219">
        <v>-181.38672452494993</v>
      </c>
      <c r="P114" s="78">
        <v>-66.830583318538572</v>
      </c>
      <c r="Q114" s="229">
        <v>-159.06845756744551</v>
      </c>
      <c r="R114" s="229">
        <v>-223.43449006554434</v>
      </c>
      <c r="S114" s="219">
        <v>-143.96345494502427</v>
      </c>
      <c r="U114" s="78">
        <v>-298.94292528441622</v>
      </c>
      <c r="V114" s="78">
        <v>-600.2406772236543</v>
      </c>
    </row>
    <row r="115" spans="1:22" ht="10.5" hidden="1" customHeight="1" collapsed="1" x14ac:dyDescent="0.2">
      <c r="A115" s="80" t="s">
        <v>38</v>
      </c>
      <c r="B115" s="78">
        <v>-143.96345494502427</v>
      </c>
      <c r="C115" s="78">
        <v>-181.38672452494993</v>
      </c>
      <c r="D115" s="81">
        <v>-0.20631757741883727</v>
      </c>
      <c r="E115" s="78">
        <v>-223.43449006554434</v>
      </c>
      <c r="F115" s="81">
        <v>-0.35567935414629726</v>
      </c>
      <c r="H115" s="78">
        <v>-2749.7616397923548</v>
      </c>
      <c r="I115" s="78">
        <v>-5409.7548459961463</v>
      </c>
      <c r="J115" s="81">
        <v>-0.49170309596792516</v>
      </c>
      <c r="L115" s="78">
        <v>-2046.7110042566389</v>
      </c>
      <c r="M115" s="78">
        <v>-2119.9528186568155</v>
      </c>
      <c r="N115" s="78">
        <v>-923.48607280351666</v>
      </c>
      <c r="O115" s="219">
        <v>-319.60495027917574</v>
      </c>
      <c r="P115" s="78">
        <v>-279.43767981956802</v>
      </c>
      <c r="Q115" s="229">
        <v>-717.68866476770916</v>
      </c>
      <c r="R115" s="229">
        <v>-1357.4367432599211</v>
      </c>
      <c r="S115" s="219">
        <v>-395.19855194515628</v>
      </c>
      <c r="U115" s="78">
        <v>-5409.7548459961463</v>
      </c>
      <c r="V115" s="78">
        <v>-2716.2185203768886</v>
      </c>
    </row>
    <row r="116" spans="1:22" ht="10.5" hidden="1" customHeight="1" outlineLevel="1" x14ac:dyDescent="0.2">
      <c r="A116" s="80" t="s">
        <v>39</v>
      </c>
      <c r="B116" s="78">
        <v>-395.19855194515628</v>
      </c>
      <c r="C116" s="78">
        <v>-319.60495027917574</v>
      </c>
      <c r="D116" s="81">
        <v>0.23652199879867108</v>
      </c>
      <c r="E116" s="78">
        <v>-1357.4367432599211</v>
      </c>
      <c r="F116" s="81">
        <v>-0.70886411178462994</v>
      </c>
      <c r="H116" s="78">
        <v>3010.563620120095</v>
      </c>
      <c r="I116" s="78">
        <v>1761.7008278052065</v>
      </c>
      <c r="J116" s="81">
        <v>0.70889606941422012</v>
      </c>
      <c r="L116" s="78">
        <v>-133.74354213725132</v>
      </c>
      <c r="M116" s="78">
        <v>420.8106799287454</v>
      </c>
      <c r="N116" s="78">
        <v>443.19737580559502</v>
      </c>
      <c r="O116" s="219">
        <v>1031.4363142081174</v>
      </c>
      <c r="P116" s="78">
        <v>929.799598622791</v>
      </c>
      <c r="Q116" s="229">
        <v>527.43606069425937</v>
      </c>
      <c r="R116" s="229">
        <v>752.59507553024969</v>
      </c>
      <c r="S116" s="219">
        <v>800.73288527279487</v>
      </c>
      <c r="U116" s="78">
        <v>1761.7008278052065</v>
      </c>
      <c r="V116" s="78">
        <v>3080.9526528507349</v>
      </c>
    </row>
    <row r="117" spans="1:22" ht="10.5" hidden="1" customHeight="1" outlineLevel="1" x14ac:dyDescent="0.2">
      <c r="A117" s="80" t="s">
        <v>40</v>
      </c>
      <c r="B117" s="78">
        <v>800.73288527279487</v>
      </c>
      <c r="C117" s="78">
        <v>1031.4363142081174</v>
      </c>
      <c r="D117" s="81">
        <v>-0.22367200549114319</v>
      </c>
      <c r="E117" s="78">
        <v>752.59507553024969</v>
      </c>
      <c r="F117" s="81">
        <v>6.3962429874563131E-2</v>
      </c>
      <c r="H117" s="78">
        <v>-5221.6714398936883</v>
      </c>
      <c r="I117" s="78">
        <v>-6187.6476498620041</v>
      </c>
      <c r="J117" s="81">
        <v>-0.15611364198959499</v>
      </c>
      <c r="L117" s="78">
        <v>-1517.0765073702753</v>
      </c>
      <c r="M117" s="78">
        <v>-2257.3587715886474</v>
      </c>
      <c r="N117" s="78">
        <v>-1193.6125825604056</v>
      </c>
      <c r="O117" s="219">
        <v>-1219.5997883426751</v>
      </c>
      <c r="P117" s="78">
        <v>-1062.6472400203666</v>
      </c>
      <c r="Q117" s="229">
        <v>-1096.7716019986699</v>
      </c>
      <c r="R117" s="229">
        <v>-1966.097294729391</v>
      </c>
      <c r="S117" s="219">
        <v>-1096.1553031452602</v>
      </c>
      <c r="U117" s="78">
        <v>-6187.6476498620041</v>
      </c>
      <c r="V117" s="78">
        <v>-5242.3948962369341</v>
      </c>
    </row>
    <row r="118" spans="1:22" ht="10.5" hidden="1" customHeight="1" outlineLevel="1" x14ac:dyDescent="0.2">
      <c r="A118" s="80" t="s">
        <v>41</v>
      </c>
      <c r="B118" s="78">
        <v>-1096.1553031452602</v>
      </c>
      <c r="C118" s="78">
        <v>-1219.5997883426751</v>
      </c>
      <c r="D118" s="81">
        <v>-0.10121720779007737</v>
      </c>
      <c r="E118" s="78">
        <v>-1966.097294729391</v>
      </c>
      <c r="F118" s="81">
        <v>-0.44247148598201369</v>
      </c>
      <c r="H118" s="78">
        <v>-53.485412067276364</v>
      </c>
      <c r="I118" s="78">
        <v>-313.82199924917632</v>
      </c>
      <c r="J118" s="81">
        <v>-0.82956767787076435</v>
      </c>
      <c r="L118" s="78">
        <v>-189.88340531394499</v>
      </c>
      <c r="M118" s="78">
        <v>-84.500586523492018</v>
      </c>
      <c r="N118" s="78">
        <v>-19.65498672437629</v>
      </c>
      <c r="O118" s="219">
        <v>-19.783020687363052</v>
      </c>
      <c r="P118" s="78">
        <v>-23.556338568185421</v>
      </c>
      <c r="Q118" s="229">
        <v>-11.105167336322925</v>
      </c>
      <c r="R118" s="229">
        <v>-11.023438764388152</v>
      </c>
      <c r="S118" s="219">
        <v>-7.800467398379868</v>
      </c>
      <c r="U118" s="78">
        <v>-313.82199924917632</v>
      </c>
      <c r="V118" s="78">
        <v>-55.16767625085631</v>
      </c>
    </row>
    <row r="119" spans="1:22" ht="10.5" hidden="1" customHeight="1" outlineLevel="1" x14ac:dyDescent="0.2">
      <c r="A119" s="80" t="s">
        <v>42</v>
      </c>
      <c r="B119" s="78">
        <v>-7.800467398379868</v>
      </c>
      <c r="C119" s="78">
        <v>-19.783020687363052</v>
      </c>
      <c r="D119" s="81">
        <v>-0.60569887068041983</v>
      </c>
      <c r="E119" s="78">
        <v>-11.023438764388152</v>
      </c>
      <c r="F119" s="81">
        <v>-0.29237440647108015</v>
      </c>
      <c r="H119" s="78">
        <v>0</v>
      </c>
      <c r="I119" s="78">
        <v>0</v>
      </c>
      <c r="J119" s="81" t="s">
        <v>223</v>
      </c>
      <c r="L119" s="78">
        <v>0</v>
      </c>
      <c r="M119" s="78">
        <v>0</v>
      </c>
      <c r="N119" s="78">
        <v>0</v>
      </c>
      <c r="O119" s="219">
        <v>0</v>
      </c>
      <c r="P119" s="78">
        <v>0</v>
      </c>
      <c r="Q119" s="229">
        <v>0</v>
      </c>
      <c r="R119" s="229">
        <v>0</v>
      </c>
      <c r="S119" s="219">
        <v>0</v>
      </c>
      <c r="U119" s="78">
        <v>0</v>
      </c>
      <c r="V119" s="78">
        <v>0</v>
      </c>
    </row>
    <row r="120" spans="1:22" ht="10.5" hidden="1" customHeight="1" outlineLevel="1" x14ac:dyDescent="0.2">
      <c r="A120" s="80" t="s">
        <v>43</v>
      </c>
      <c r="B120" s="78">
        <v>0</v>
      </c>
      <c r="C120" s="78">
        <v>0</v>
      </c>
      <c r="D120" s="81" t="s">
        <v>223</v>
      </c>
      <c r="E120" s="78">
        <v>0</v>
      </c>
      <c r="F120" s="81" t="s">
        <v>223</v>
      </c>
      <c r="H120" s="78">
        <v>-485.16840795148545</v>
      </c>
      <c r="I120" s="78">
        <v>-669.98602469017374</v>
      </c>
      <c r="J120" s="81">
        <v>-0.27585294308811104</v>
      </c>
      <c r="L120" s="78">
        <v>-206.0075494351675</v>
      </c>
      <c r="M120" s="78">
        <v>-198.90414047342128</v>
      </c>
      <c r="N120" s="78">
        <v>-153.41587932432969</v>
      </c>
      <c r="O120" s="219">
        <v>-111.65845545725523</v>
      </c>
      <c r="P120" s="78">
        <v>-123.03369985380705</v>
      </c>
      <c r="Q120" s="229">
        <v>-137.24795612697571</v>
      </c>
      <c r="R120" s="229">
        <v>-132.9110852963916</v>
      </c>
      <c r="S120" s="219">
        <v>-91.975666674311057</v>
      </c>
      <c r="U120" s="78">
        <v>-669.98602469017374</v>
      </c>
      <c r="V120" s="78">
        <v>-499.6086007398327</v>
      </c>
    </row>
    <row r="121" spans="1:22" ht="10.5" hidden="1" customHeight="1" collapsed="1" x14ac:dyDescent="0.2">
      <c r="A121" s="80" t="s">
        <v>44</v>
      </c>
      <c r="B121" s="78">
        <v>-91.975666674311057</v>
      </c>
      <c r="C121" s="78">
        <v>-111.65845545725523</v>
      </c>
      <c r="D121" s="81">
        <v>-0.17627674234199919</v>
      </c>
      <c r="E121" s="78">
        <v>-132.9110852963916</v>
      </c>
      <c r="F121" s="81">
        <v>-0.30799100414231517</v>
      </c>
      <c r="H121" s="78">
        <v>-2015.2777436998558</v>
      </c>
      <c r="I121" s="78">
        <v>-754.74160760584596</v>
      </c>
      <c r="J121" s="81">
        <v>1.6701558830082526</v>
      </c>
      <c r="L121" s="78">
        <v>-713.83612642210051</v>
      </c>
      <c r="M121" s="78">
        <v>1568.3314749480035</v>
      </c>
      <c r="N121" s="78">
        <v>-718.09392538173392</v>
      </c>
      <c r="O121" s="219">
        <v>-891.14303075001499</v>
      </c>
      <c r="P121" s="78">
        <v>-240.97382508433327</v>
      </c>
      <c r="Q121" s="229">
        <v>-597.00017137067641</v>
      </c>
      <c r="R121" s="229">
        <v>-625.61040217948141</v>
      </c>
      <c r="S121" s="219">
        <v>-551.6933450653645</v>
      </c>
      <c r="U121" s="78">
        <v>-754.74160760584596</v>
      </c>
      <c r="V121" s="78">
        <v>-2070.411166273585</v>
      </c>
    </row>
    <row r="122" spans="1:22" ht="10.5" hidden="1" customHeight="1" outlineLevel="1" x14ac:dyDescent="0.2">
      <c r="A122" s="80" t="s">
        <v>45</v>
      </c>
      <c r="B122" s="78">
        <v>-551.6933450653645</v>
      </c>
      <c r="C122" s="78">
        <v>-891.14303075001499</v>
      </c>
      <c r="D122" s="81">
        <v>-0.38091493056839443</v>
      </c>
      <c r="E122" s="78">
        <v>-625.61040217948141</v>
      </c>
      <c r="F122" s="81">
        <v>-0.11815189909983437</v>
      </c>
      <c r="H122" s="78">
        <v>-421.73648033795359</v>
      </c>
      <c r="I122" s="78">
        <v>-600.37862605966529</v>
      </c>
      <c r="J122" s="81">
        <v>-0.29754914310350278</v>
      </c>
      <c r="L122" s="78">
        <v>-141.76327273895041</v>
      </c>
      <c r="M122" s="78">
        <v>-156.5151713902317</v>
      </c>
      <c r="N122" s="78">
        <v>-170.09384717648351</v>
      </c>
      <c r="O122" s="219">
        <v>-132.00633475399962</v>
      </c>
      <c r="P122" s="78">
        <v>-125.25696909675297</v>
      </c>
      <c r="Q122" s="229">
        <v>-77.47500077514735</v>
      </c>
      <c r="R122" s="229">
        <v>-96.895698471327321</v>
      </c>
      <c r="S122" s="219">
        <v>-122.10881199472593</v>
      </c>
      <c r="U122" s="78">
        <v>-600.37862605966529</v>
      </c>
      <c r="V122" s="78">
        <v>-433.77663999104055</v>
      </c>
    </row>
    <row r="123" spans="1:22" ht="10.5" hidden="1" customHeight="1" outlineLevel="1" x14ac:dyDescent="0.2">
      <c r="A123" s="80" t="s">
        <v>46</v>
      </c>
      <c r="B123" s="78">
        <v>-122.10881199472593</v>
      </c>
      <c r="C123" s="78">
        <v>-132.00633475399962</v>
      </c>
      <c r="D123" s="81">
        <v>-7.4977634806073667E-2</v>
      </c>
      <c r="E123" s="78">
        <v>-96.895698471327321</v>
      </c>
      <c r="F123" s="81">
        <v>0.26020880102184818</v>
      </c>
      <c r="H123" s="78">
        <v>-1285.9176634695737</v>
      </c>
      <c r="I123" s="78">
        <v>-1652.0396494234565</v>
      </c>
      <c r="J123" s="81">
        <v>-0.22161815915353811</v>
      </c>
      <c r="L123" s="78">
        <v>-471.22703871335779</v>
      </c>
      <c r="M123" s="78">
        <v>-348.53660311604739</v>
      </c>
      <c r="N123" s="78">
        <v>-264.6982946141452</v>
      </c>
      <c r="O123" s="219">
        <v>-567.57771297990621</v>
      </c>
      <c r="P123" s="78">
        <v>-309.81388829951663</v>
      </c>
      <c r="Q123" s="229">
        <v>-506.50762890323739</v>
      </c>
      <c r="R123" s="229">
        <v>-207.44789037168999</v>
      </c>
      <c r="S123" s="219">
        <v>-262.14825589512964</v>
      </c>
      <c r="U123" s="78">
        <v>-1652.0396494234565</v>
      </c>
      <c r="V123" s="78">
        <v>-1366.6191389440041</v>
      </c>
    </row>
    <row r="124" spans="1:22" ht="10.5" hidden="1" customHeight="1" outlineLevel="1" x14ac:dyDescent="0.2">
      <c r="A124" s="80" t="s">
        <v>47</v>
      </c>
      <c r="B124" s="78">
        <v>-262.14825589512964</v>
      </c>
      <c r="C124" s="78">
        <v>-567.57771297990621</v>
      </c>
      <c r="D124" s="81">
        <v>-0.53812799569103165</v>
      </c>
      <c r="E124" s="78">
        <v>-207.44789037168999</v>
      </c>
      <c r="F124" s="81">
        <v>0.26368243815558468</v>
      </c>
      <c r="H124" s="78">
        <v>-307.62359989232846</v>
      </c>
      <c r="I124" s="78">
        <v>1497.6766678772758</v>
      </c>
      <c r="J124" s="81">
        <v>-1.2054005423803105</v>
      </c>
      <c r="L124" s="78">
        <v>-100.84581496979234</v>
      </c>
      <c r="M124" s="78">
        <v>2073.3832494542826</v>
      </c>
      <c r="N124" s="78">
        <v>-283.30178359110528</v>
      </c>
      <c r="O124" s="219">
        <v>-191.55898301610915</v>
      </c>
      <c r="P124" s="78">
        <v>194.09703231193632</v>
      </c>
      <c r="Q124" s="229">
        <v>-13.017541692291744</v>
      </c>
      <c r="R124" s="229">
        <v>-321.26681333646411</v>
      </c>
      <c r="S124" s="219">
        <v>-167.43627717550891</v>
      </c>
      <c r="U124" s="78">
        <v>1497.6766678772758</v>
      </c>
      <c r="V124" s="78">
        <v>-270.01538733854028</v>
      </c>
    </row>
    <row r="125" spans="1:22" ht="10.5" hidden="1" customHeight="1" collapsed="1" x14ac:dyDescent="0.2">
      <c r="A125" s="80" t="s">
        <v>48</v>
      </c>
      <c r="B125" s="78">
        <v>-167.43627717550891</v>
      </c>
      <c r="C125" s="78">
        <v>-191.55898301610915</v>
      </c>
      <c r="D125" s="81">
        <v>-0.12592834572822742</v>
      </c>
      <c r="E125" s="78">
        <v>-321.26681333646411</v>
      </c>
      <c r="F125" s="81">
        <v>-0.47882485764207405</v>
      </c>
      <c r="H125" s="78">
        <v>-37074.052551007801</v>
      </c>
      <c r="I125" s="78">
        <v>-33693.187426796241</v>
      </c>
      <c r="J125" s="81">
        <v>0.10034269187375111</v>
      </c>
      <c r="L125" s="78">
        <v>-10068.339904220687</v>
      </c>
      <c r="M125" s="78">
        <v>-7408.6151946235796</v>
      </c>
      <c r="N125" s="78">
        <v>-9041.8320827364369</v>
      </c>
      <c r="O125" s="219">
        <v>-7174.4002452155355</v>
      </c>
      <c r="P125" s="78">
        <v>-7368.9421473393168</v>
      </c>
      <c r="Q125" s="229">
        <v>-9001.0715128155898</v>
      </c>
      <c r="R125" s="229">
        <v>-11169.11054431419</v>
      </c>
      <c r="S125" s="219">
        <v>-9534.9283465387034</v>
      </c>
      <c r="U125" s="78">
        <v>-33693.187426796241</v>
      </c>
      <c r="V125" s="78">
        <v>-37896.919327061762</v>
      </c>
    </row>
    <row r="126" spans="1:22" ht="10.5" hidden="1" customHeight="1" x14ac:dyDescent="0.2">
      <c r="A126" s="84" t="s">
        <v>49</v>
      </c>
      <c r="B126" s="85">
        <v>-9534.9283465387034</v>
      </c>
      <c r="C126" s="85">
        <v>-7174.4002452155355</v>
      </c>
      <c r="D126" s="86">
        <v>0.3290209663027035</v>
      </c>
      <c r="E126" s="85">
        <v>-11169.11054431419</v>
      </c>
      <c r="F126" s="86">
        <v>-0.14631265321367892</v>
      </c>
      <c r="H126" s="85">
        <v>34229.573410055025</v>
      </c>
      <c r="I126" s="85">
        <v>70525.947045503795</v>
      </c>
      <c r="J126" s="86">
        <v>-0.5146527647764888</v>
      </c>
      <c r="L126" s="85">
        <v>18874.478834528156</v>
      </c>
      <c r="M126" s="85">
        <v>20318.915804767243</v>
      </c>
      <c r="N126" s="85">
        <v>16162.828166217234</v>
      </c>
      <c r="O126" s="218">
        <v>15169.724239991156</v>
      </c>
      <c r="P126" s="85">
        <v>10523.680017151499</v>
      </c>
      <c r="Q126" s="228">
        <v>7317.509448706016</v>
      </c>
      <c r="R126" s="228">
        <v>5991.5411115770803</v>
      </c>
      <c r="S126" s="218">
        <v>10396.842832620432</v>
      </c>
      <c r="U126" s="85">
        <v>70525.947045503795</v>
      </c>
      <c r="V126" s="85">
        <v>33240.439855166485</v>
      </c>
    </row>
    <row r="127" spans="1:22" ht="10.5" hidden="1" customHeight="1" x14ac:dyDescent="0.15">
      <c r="A127" s="92" t="s">
        <v>50</v>
      </c>
      <c r="B127" s="88">
        <v>10396.842832620432</v>
      </c>
      <c r="C127" s="88">
        <v>15169.724239991156</v>
      </c>
      <c r="D127" s="71">
        <v>-477288.1</v>
      </c>
      <c r="E127" s="88">
        <v>5991.5411115770803</v>
      </c>
      <c r="F127" s="71">
        <v>440530.2</v>
      </c>
      <c r="H127" s="88">
        <v>0.15756378635837323</v>
      </c>
      <c r="I127" s="88">
        <v>0.321716281986063</v>
      </c>
      <c r="J127" s="168">
        <v>-16.399999999999999</v>
      </c>
      <c r="L127" s="88">
        <v>0.34583565418340584</v>
      </c>
      <c r="M127" s="88">
        <v>0.36822627934146973</v>
      </c>
      <c r="N127" s="88">
        <v>0.29368856328027859</v>
      </c>
      <c r="O127" s="220">
        <v>0.27871701112898839</v>
      </c>
      <c r="P127" s="88">
        <v>0.2004755788300647</v>
      </c>
      <c r="Q127" s="230">
        <v>0.13977795008910524</v>
      </c>
      <c r="R127" s="230">
        <v>0.11004733891664122</v>
      </c>
      <c r="S127" s="220">
        <v>0.17940133313349207</v>
      </c>
      <c r="U127" s="88">
        <v>0.321716281986063</v>
      </c>
      <c r="V127" s="88">
        <v>0.15301065838755909</v>
      </c>
    </row>
    <row r="128" spans="1:22" ht="10.5" hidden="1" customHeight="1" x14ac:dyDescent="0.2">
      <c r="A128" s="80"/>
      <c r="B128" s="90"/>
      <c r="C128" s="90"/>
      <c r="D128" s="79" t="s">
        <v>87</v>
      </c>
      <c r="E128" s="90"/>
      <c r="F128" s="79" t="s">
        <v>87</v>
      </c>
      <c r="H128" s="90"/>
      <c r="I128" s="90"/>
      <c r="J128" s="79" t="s">
        <v>87</v>
      </c>
      <c r="L128" s="90"/>
      <c r="M128" s="90"/>
      <c r="N128" s="90"/>
      <c r="O128" s="221"/>
      <c r="P128" s="90"/>
      <c r="Q128" s="231"/>
      <c r="R128" s="231"/>
      <c r="S128" s="221"/>
      <c r="U128" s="90"/>
      <c r="V128" s="90"/>
    </row>
    <row r="129" spans="1:23" ht="10.5" hidden="1" customHeight="1" x14ac:dyDescent="0.2">
      <c r="A129" s="80" t="s">
        <v>51</v>
      </c>
      <c r="B129" s="78">
        <v>0</v>
      </c>
      <c r="C129" s="78">
        <v>0</v>
      </c>
      <c r="D129" s="81" t="s">
        <v>223</v>
      </c>
      <c r="E129" s="78">
        <v>0</v>
      </c>
      <c r="F129" s="81" t="s">
        <v>223</v>
      </c>
      <c r="H129" s="78">
        <v>139281.23443482289</v>
      </c>
      <c r="I129" s="78">
        <v>107586.39908469318</v>
      </c>
      <c r="J129" s="81">
        <v>0.29459890487810814</v>
      </c>
      <c r="L129" s="78">
        <v>23509.028698076065</v>
      </c>
      <c r="M129" s="78">
        <v>25983.679457877897</v>
      </c>
      <c r="N129" s="78">
        <v>28139.510364793208</v>
      </c>
      <c r="O129" s="219">
        <v>29954.180563946007</v>
      </c>
      <c r="P129" s="78">
        <v>32050.38992289497</v>
      </c>
      <c r="Q129" s="229">
        <v>34070.448647209632</v>
      </c>
      <c r="R129" s="229">
        <v>35378.469355029592</v>
      </c>
      <c r="S129" s="219">
        <v>37781.926509688703</v>
      </c>
      <c r="U129" s="78">
        <v>107586.39908469318</v>
      </c>
      <c r="V129" s="78">
        <v>139282.91669900648</v>
      </c>
    </row>
    <row r="130" spans="1:23" ht="10.5" hidden="1" customHeight="1" x14ac:dyDescent="0.2">
      <c r="A130" s="84" t="s">
        <v>52</v>
      </c>
      <c r="B130" s="85">
        <v>37781.926509688703</v>
      </c>
      <c r="C130" s="85">
        <v>29954.180563946007</v>
      </c>
      <c r="D130" s="86">
        <v>0.26132398878453955</v>
      </c>
      <c r="E130" s="85">
        <v>35378.469355029592</v>
      </c>
      <c r="F130" s="86">
        <v>6.7935589031282495E-2</v>
      </c>
      <c r="H130" s="85">
        <v>173510.80784487791</v>
      </c>
      <c r="I130" s="85">
        <v>178112.34613019697</v>
      </c>
      <c r="J130" s="86">
        <v>-2.5835032693103721E-2</v>
      </c>
      <c r="L130" s="85">
        <v>42383.507532604221</v>
      </c>
      <c r="M130" s="85">
        <v>46302.59526264514</v>
      </c>
      <c r="N130" s="85">
        <v>44302.338531010442</v>
      </c>
      <c r="O130" s="218">
        <v>45123.904803937163</v>
      </c>
      <c r="P130" s="85">
        <v>42574.069940046465</v>
      </c>
      <c r="Q130" s="228">
        <v>41387.958095915645</v>
      </c>
      <c r="R130" s="228">
        <v>41370.010466606676</v>
      </c>
      <c r="S130" s="218">
        <v>48178.769342309133</v>
      </c>
      <c r="U130" s="85">
        <v>178112.34613019697</v>
      </c>
      <c r="V130" s="85">
        <v>172523.35655417296</v>
      </c>
    </row>
    <row r="131" spans="1:23" ht="10.5" hidden="1" customHeight="1" x14ac:dyDescent="0.15">
      <c r="A131" s="92" t="s">
        <v>53</v>
      </c>
      <c r="B131" s="88">
        <v>48178.769342309133</v>
      </c>
      <c r="C131" s="88">
        <v>45123.904803937163</v>
      </c>
      <c r="D131" s="71">
        <v>305486.5</v>
      </c>
      <c r="E131" s="88">
        <v>41370.010466606676</v>
      </c>
      <c r="F131" s="71">
        <v>680875.9</v>
      </c>
      <c r="H131" s="88">
        <v>0.79869589756874337</v>
      </c>
      <c r="I131" s="88">
        <v>0.81249021350752393</v>
      </c>
      <c r="J131" s="168">
        <v>-1.4</v>
      </c>
      <c r="L131" s="88">
        <v>0.77658981647277459</v>
      </c>
      <c r="M131" s="88">
        <v>0.839111325684884</v>
      </c>
      <c r="N131" s="88">
        <v>0.80500083397063771</v>
      </c>
      <c r="O131" s="220">
        <v>0.82907241281728794</v>
      </c>
      <c r="P131" s="88">
        <v>0.81103390643501372</v>
      </c>
      <c r="Q131" s="230">
        <v>0.7905864668263437</v>
      </c>
      <c r="R131" s="230">
        <v>0.75984783848129489</v>
      </c>
      <c r="S131" s="220">
        <v>0.83134232073053282</v>
      </c>
      <c r="U131" s="88">
        <v>0.81249021350752393</v>
      </c>
      <c r="V131" s="88">
        <v>0.79415051330864528</v>
      </c>
    </row>
    <row r="132" spans="1:23" ht="10.5" hidden="1" customHeight="1" x14ac:dyDescent="0.2">
      <c r="A132" s="80"/>
      <c r="B132" s="90"/>
      <c r="C132" s="90"/>
      <c r="D132" s="79" t="s">
        <v>87</v>
      </c>
      <c r="E132" s="90"/>
      <c r="F132" s="79" t="s">
        <v>87</v>
      </c>
      <c r="H132" s="90"/>
      <c r="I132" s="90"/>
      <c r="J132" s="79" t="s">
        <v>87</v>
      </c>
      <c r="L132" s="90"/>
      <c r="M132" s="90"/>
      <c r="N132" s="90"/>
      <c r="O132" s="221"/>
      <c r="P132" s="90"/>
      <c r="Q132" s="231"/>
      <c r="R132" s="231"/>
      <c r="S132" s="221"/>
      <c r="U132" s="90"/>
      <c r="V132" s="90"/>
    </row>
    <row r="133" spans="1:23" ht="10.5" hidden="1" customHeight="1" outlineLevel="1" x14ac:dyDescent="0.2">
      <c r="A133" s="8" t="s">
        <v>54</v>
      </c>
      <c r="B133" s="78">
        <v>0</v>
      </c>
      <c r="C133" s="78">
        <v>0</v>
      </c>
      <c r="D133" s="81" t="s">
        <v>223</v>
      </c>
      <c r="E133" s="78">
        <v>0</v>
      </c>
      <c r="F133" s="81" t="s">
        <v>223</v>
      </c>
      <c r="H133" s="78">
        <v>0</v>
      </c>
      <c r="I133" s="78">
        <v>2101.6689706288553</v>
      </c>
      <c r="J133" s="81">
        <v>-1</v>
      </c>
      <c r="L133" s="78">
        <v>662.05817548216521</v>
      </c>
      <c r="M133" s="78">
        <v>1354.3816227252257</v>
      </c>
      <c r="N133" s="78">
        <v>32.548810948198394</v>
      </c>
      <c r="O133" s="219">
        <v>52.680361473265691</v>
      </c>
      <c r="P133" s="78">
        <v>0</v>
      </c>
      <c r="Q133" s="229">
        <v>0</v>
      </c>
      <c r="R133" s="229">
        <v>0</v>
      </c>
      <c r="S133" s="219">
        <v>0</v>
      </c>
      <c r="U133" s="78">
        <v>2101.6689706288553</v>
      </c>
      <c r="V133" s="78">
        <v>0</v>
      </c>
    </row>
    <row r="134" spans="1:23" ht="10.5" hidden="1" customHeight="1" outlineLevel="1" x14ac:dyDescent="0.2">
      <c r="A134" s="8" t="s">
        <v>55</v>
      </c>
      <c r="B134" s="78">
        <v>0</v>
      </c>
      <c r="C134" s="78">
        <v>52.680361473265691</v>
      </c>
      <c r="D134" s="81">
        <v>-1</v>
      </c>
      <c r="E134" s="78">
        <v>0</v>
      </c>
      <c r="F134" s="81" t="s">
        <v>223</v>
      </c>
      <c r="H134" s="78">
        <v>86.459638827532743</v>
      </c>
      <c r="I134" s="78">
        <v>0</v>
      </c>
      <c r="J134" s="81" t="s">
        <v>223</v>
      </c>
      <c r="L134" s="78">
        <v>0</v>
      </c>
      <c r="M134" s="78">
        <v>0</v>
      </c>
      <c r="N134" s="78">
        <v>0</v>
      </c>
      <c r="O134" s="219">
        <v>0</v>
      </c>
      <c r="P134" s="78">
        <v>0</v>
      </c>
      <c r="Q134" s="229">
        <v>0</v>
      </c>
      <c r="R134" s="229">
        <v>20.416977875506475</v>
      </c>
      <c r="S134" s="219">
        <v>66.042660952026267</v>
      </c>
      <c r="U134" s="78">
        <v>0</v>
      </c>
      <c r="V134" s="78">
        <v>88.108604363073539</v>
      </c>
    </row>
    <row r="135" spans="1:23" ht="10.5" hidden="1" customHeight="1" outlineLevel="1" x14ac:dyDescent="0.2">
      <c r="A135" s="8" t="s">
        <v>89</v>
      </c>
      <c r="B135" s="78">
        <v>66.042660952026267</v>
      </c>
      <c r="C135" s="78">
        <v>0</v>
      </c>
      <c r="D135" s="81" t="s">
        <v>223</v>
      </c>
      <c r="E135" s="78">
        <v>20.416977875506475</v>
      </c>
      <c r="F135" s="81">
        <v>2.2346932711944261</v>
      </c>
      <c r="H135" s="78">
        <v>0</v>
      </c>
      <c r="I135" s="78">
        <v>1830.0051909900913</v>
      </c>
      <c r="J135" s="81">
        <v>-1</v>
      </c>
      <c r="L135" s="78">
        <v>225.28388979201705</v>
      </c>
      <c r="M135" s="78">
        <v>201.05845280783728</v>
      </c>
      <c r="N135" s="78">
        <v>1403.6628483902371</v>
      </c>
      <c r="O135" s="219">
        <v>0</v>
      </c>
      <c r="P135" s="78">
        <v>0</v>
      </c>
      <c r="Q135" s="229">
        <v>0</v>
      </c>
      <c r="R135" s="229">
        <v>0</v>
      </c>
      <c r="S135" s="219">
        <v>0</v>
      </c>
      <c r="U135" s="78">
        <v>1830.0051909900913</v>
      </c>
      <c r="V135" s="78">
        <v>0</v>
      </c>
    </row>
    <row r="136" spans="1:23" ht="10.5" hidden="1" customHeight="1" outlineLevel="1" x14ac:dyDescent="0.2">
      <c r="A136" s="8" t="s">
        <v>90</v>
      </c>
      <c r="B136" s="78">
        <v>0</v>
      </c>
      <c r="C136" s="78">
        <v>0</v>
      </c>
      <c r="D136" s="81" t="s">
        <v>223</v>
      </c>
      <c r="E136" s="78">
        <v>0</v>
      </c>
      <c r="F136" s="81" t="s">
        <v>223</v>
      </c>
      <c r="G136" s="79"/>
      <c r="H136" s="78">
        <v>0</v>
      </c>
      <c r="I136" s="78">
        <v>-2155.9991649021972</v>
      </c>
      <c r="J136" s="81">
        <v>-1</v>
      </c>
      <c r="K136" s="79"/>
      <c r="L136" s="78">
        <v>0</v>
      </c>
      <c r="M136" s="78">
        <v>-2155.9991649021972</v>
      </c>
      <c r="N136" s="78">
        <v>0</v>
      </c>
      <c r="O136" s="219">
        <v>0</v>
      </c>
      <c r="P136" s="78">
        <v>0</v>
      </c>
      <c r="Q136" s="229">
        <v>0</v>
      </c>
      <c r="R136" s="229">
        <v>0</v>
      </c>
      <c r="S136" s="219">
        <v>0</v>
      </c>
      <c r="T136" s="79"/>
      <c r="U136" s="78">
        <v>-2155.9991649021972</v>
      </c>
      <c r="V136" s="78">
        <v>0</v>
      </c>
      <c r="W136" s="79"/>
    </row>
    <row r="137" spans="1:23" ht="10.5" hidden="1" customHeight="1" outlineLevel="1" x14ac:dyDescent="0.2">
      <c r="A137" s="8" t="s">
        <v>58</v>
      </c>
      <c r="B137" s="78">
        <v>0</v>
      </c>
      <c r="C137" s="78">
        <v>0</v>
      </c>
      <c r="D137" s="81" t="s">
        <v>223</v>
      </c>
      <c r="E137" s="78">
        <v>0</v>
      </c>
      <c r="F137" s="81" t="s">
        <v>223</v>
      </c>
      <c r="H137" s="78">
        <v>0</v>
      </c>
      <c r="I137" s="78">
        <v>0</v>
      </c>
      <c r="J137" s="81" t="s">
        <v>223</v>
      </c>
      <c r="L137" s="78">
        <v>0</v>
      </c>
      <c r="M137" s="78">
        <v>0</v>
      </c>
      <c r="N137" s="78">
        <v>0</v>
      </c>
      <c r="O137" s="219">
        <v>0</v>
      </c>
      <c r="P137" s="78">
        <v>0</v>
      </c>
      <c r="Q137" s="229">
        <v>0</v>
      </c>
      <c r="R137" s="229">
        <v>0</v>
      </c>
      <c r="S137" s="219">
        <v>0</v>
      </c>
      <c r="U137" s="78">
        <v>0</v>
      </c>
      <c r="V137" s="78">
        <v>0</v>
      </c>
    </row>
    <row r="138" spans="1:23" ht="10.5" hidden="1" customHeight="1" collapsed="1" x14ac:dyDescent="0.2">
      <c r="A138" s="80" t="s">
        <v>59</v>
      </c>
      <c r="B138" s="78">
        <v>0</v>
      </c>
      <c r="C138" s="78">
        <v>0</v>
      </c>
      <c r="D138" s="81" t="s">
        <v>223</v>
      </c>
      <c r="E138" s="78">
        <v>0</v>
      </c>
      <c r="F138" s="81" t="s">
        <v>223</v>
      </c>
      <c r="H138" s="78">
        <v>86.459638827532743</v>
      </c>
      <c r="I138" s="78">
        <v>1775.6749967167493</v>
      </c>
      <c r="J138" s="81">
        <v>-0.95130886058124486</v>
      </c>
      <c r="L138" s="78">
        <v>887.34206527418235</v>
      </c>
      <c r="M138" s="78">
        <v>-600.5590893691342</v>
      </c>
      <c r="N138" s="78">
        <v>1436.2116593384355</v>
      </c>
      <c r="O138" s="219">
        <v>52.680361473265691</v>
      </c>
      <c r="P138" s="78">
        <v>0</v>
      </c>
      <c r="Q138" s="229">
        <v>0</v>
      </c>
      <c r="R138" s="229">
        <v>20.416977875506475</v>
      </c>
      <c r="S138" s="219">
        <v>66.042660952026267</v>
      </c>
      <c r="U138" s="78">
        <v>1775.6749967167493</v>
      </c>
      <c r="V138" s="78">
        <v>88.108604363073539</v>
      </c>
    </row>
    <row r="139" spans="1:23" ht="10.5" hidden="1" customHeight="1" x14ac:dyDescent="0.2">
      <c r="A139" s="84" t="s">
        <v>60</v>
      </c>
      <c r="B139" s="85">
        <v>66.042660952026267</v>
      </c>
      <c r="C139" s="85">
        <v>52.680361473265691</v>
      </c>
      <c r="D139" s="86">
        <v>0.25364859133591366</v>
      </c>
      <c r="E139" s="85">
        <v>20.416977875506475</v>
      </c>
      <c r="F139" s="86">
        <v>2.2346932711944261</v>
      </c>
      <c r="H139" s="85">
        <v>173597.26748370548</v>
      </c>
      <c r="I139" s="85">
        <v>179888.02112691372</v>
      </c>
      <c r="J139" s="86">
        <v>-3.4970386598282777E-2</v>
      </c>
      <c r="L139" s="85">
        <v>43270.849597878405</v>
      </c>
      <c r="M139" s="85">
        <v>45702.036173276007</v>
      </c>
      <c r="N139" s="85">
        <v>45738.550190348877</v>
      </c>
      <c r="O139" s="218">
        <v>45176.585165410426</v>
      </c>
      <c r="P139" s="85">
        <v>42574.069940046465</v>
      </c>
      <c r="Q139" s="228">
        <v>41387.958095915645</v>
      </c>
      <c r="R139" s="228">
        <v>41390.427444482186</v>
      </c>
      <c r="S139" s="218">
        <v>48244.812003261162</v>
      </c>
      <c r="U139" s="85">
        <v>179888.02112691372</v>
      </c>
      <c r="V139" s="85">
        <v>172611.46515853604</v>
      </c>
    </row>
    <row r="140" spans="1:23" ht="10.5" hidden="1" customHeight="1" x14ac:dyDescent="0.15">
      <c r="A140" s="92" t="s">
        <v>61</v>
      </c>
      <c r="B140" s="88">
        <v>48244.812003261162</v>
      </c>
      <c r="C140" s="88">
        <v>45176.585165410426</v>
      </c>
      <c r="D140" s="71">
        <v>306822.7</v>
      </c>
      <c r="E140" s="88">
        <v>41390.427444482186</v>
      </c>
      <c r="F140" s="71">
        <v>685438.5</v>
      </c>
      <c r="H140" s="88">
        <v>0.79909388406707493</v>
      </c>
      <c r="I140" s="88">
        <v>0.82059026153085279</v>
      </c>
      <c r="J140" s="168">
        <v>-2.1</v>
      </c>
      <c r="L140" s="88">
        <v>0.79284851830602299</v>
      </c>
      <c r="M140" s="88">
        <v>0.82822779030691795</v>
      </c>
      <c r="N140" s="88">
        <v>0.83109768623310953</v>
      </c>
      <c r="O140" s="220">
        <v>0.83004032183545684</v>
      </c>
      <c r="P140" s="88">
        <v>0.81103390643501372</v>
      </c>
      <c r="Q140" s="230">
        <v>0.7905864668263437</v>
      </c>
      <c r="R140" s="230">
        <v>0.76022283951059244</v>
      </c>
      <c r="S140" s="220">
        <v>0.83248191104744163</v>
      </c>
      <c r="U140" s="88">
        <v>0.82059026153085279</v>
      </c>
      <c r="V140" s="88">
        <v>0.79455609023909335</v>
      </c>
    </row>
    <row r="141" spans="1:23" ht="10.5" hidden="1" customHeight="1" x14ac:dyDescent="0.2">
      <c r="A141" s="77"/>
      <c r="B141" s="90"/>
      <c r="C141" s="90"/>
      <c r="D141" s="79"/>
      <c r="F141" s="90"/>
      <c r="L141" s="90"/>
      <c r="M141" s="90"/>
      <c r="N141" s="90"/>
      <c r="O141" s="221"/>
      <c r="P141" s="90"/>
      <c r="Q141" s="221"/>
      <c r="R141" s="221"/>
      <c r="S141" s="221"/>
      <c r="U141" s="90"/>
      <c r="V141" s="90"/>
    </row>
    <row r="142" spans="1:23" s="61" customFormat="1" ht="33" hidden="1" customHeight="1" x14ac:dyDescent="0.2">
      <c r="A142" s="140" t="s">
        <v>255</v>
      </c>
      <c r="B142" s="141" t="s">
        <v>8</v>
      </c>
      <c r="C142" s="141" t="s">
        <v>7</v>
      </c>
      <c r="D142" s="141" t="s">
        <v>94</v>
      </c>
      <c r="E142" s="141" t="s">
        <v>6</v>
      </c>
      <c r="F142" s="141" t="s">
        <v>94</v>
      </c>
      <c r="H142" s="139" t="s">
        <v>243</v>
      </c>
      <c r="I142" s="139" t="s">
        <v>253</v>
      </c>
      <c r="J142" s="139" t="s">
        <v>94</v>
      </c>
      <c r="L142" s="141" t="s">
        <v>1</v>
      </c>
      <c r="M142" s="141" t="s">
        <v>3</v>
      </c>
      <c r="N142" s="141" t="s">
        <v>5</v>
      </c>
      <c r="O142" s="222" t="s">
        <v>7</v>
      </c>
      <c r="P142" s="141" t="s">
        <v>2</v>
      </c>
      <c r="Q142" s="222" t="s">
        <v>4</v>
      </c>
      <c r="R142" s="222" t="s">
        <v>6</v>
      </c>
      <c r="S142" s="222" t="s">
        <v>8</v>
      </c>
      <c r="U142" s="139">
        <v>2021</v>
      </c>
      <c r="V142" s="139">
        <v>2022</v>
      </c>
    </row>
    <row r="143" spans="1:23" ht="10.5" hidden="1" customHeight="1" x14ac:dyDescent="0.2">
      <c r="A143" s="77"/>
      <c r="B143" s="78">
        <v>0</v>
      </c>
      <c r="C143" s="78">
        <v>0</v>
      </c>
      <c r="D143" s="79" t="s">
        <v>87</v>
      </c>
      <c r="F143" s="78" t="s">
        <v>87</v>
      </c>
      <c r="J143" s="76" t="s">
        <v>87</v>
      </c>
      <c r="L143" s="78"/>
      <c r="M143" s="78"/>
      <c r="N143" s="78"/>
      <c r="O143" s="219"/>
      <c r="P143" s="78"/>
      <c r="Q143" s="219"/>
      <c r="R143" s="219"/>
      <c r="S143" s="219"/>
      <c r="U143" s="78"/>
      <c r="V143" s="78"/>
    </row>
    <row r="144" spans="1:23" ht="10.5" hidden="1" customHeight="1" x14ac:dyDescent="0.2">
      <c r="A144" s="91" t="s">
        <v>91</v>
      </c>
      <c r="B144" s="85">
        <v>0</v>
      </c>
      <c r="C144" s="85">
        <v>0</v>
      </c>
      <c r="D144" s="86" t="s">
        <v>223</v>
      </c>
      <c r="E144" s="85">
        <v>0</v>
      </c>
      <c r="F144" s="86" t="s">
        <v>223</v>
      </c>
      <c r="H144" s="85">
        <v>249980.27550768392</v>
      </c>
      <c r="I144" s="85">
        <v>284282.68373120297</v>
      </c>
      <c r="J144" s="86">
        <v>-0.12066302376669868</v>
      </c>
      <c r="L144" s="85">
        <v>70613.818677831325</v>
      </c>
      <c r="M144" s="85">
        <v>83536.564230810822</v>
      </c>
      <c r="N144" s="85">
        <v>77584.634928830288</v>
      </c>
      <c r="O144" s="218">
        <v>52547.665893730526</v>
      </c>
      <c r="P144" s="85">
        <v>49077.14606203205</v>
      </c>
      <c r="Q144" s="228">
        <v>64233.086403667003</v>
      </c>
      <c r="R144" s="228">
        <v>67134.659595107805</v>
      </c>
      <c r="S144" s="218">
        <v>69535.383446877066</v>
      </c>
      <c r="U144" s="85">
        <v>284282.68373120297</v>
      </c>
      <c r="V144" s="85">
        <v>249980.27550768392</v>
      </c>
    </row>
    <row r="145" spans="1:22" ht="10.5" hidden="1" customHeight="1" x14ac:dyDescent="0.2">
      <c r="A145" s="77"/>
      <c r="B145" s="78"/>
      <c r="C145" s="78"/>
      <c r="D145" s="79" t="s">
        <v>87</v>
      </c>
      <c r="E145" s="78"/>
      <c r="F145" s="79" t="s">
        <v>87</v>
      </c>
      <c r="H145" s="78"/>
      <c r="I145" s="78">
        <v>0</v>
      </c>
      <c r="J145" s="79" t="s">
        <v>87</v>
      </c>
      <c r="L145" s="78"/>
      <c r="M145" s="78"/>
      <c r="N145" s="78"/>
      <c r="O145" s="219"/>
      <c r="P145" s="78"/>
      <c r="Q145" s="229"/>
      <c r="R145" s="229"/>
      <c r="S145" s="219"/>
      <c r="U145" s="78"/>
      <c r="V145" s="78"/>
    </row>
    <row r="146" spans="1:22" ht="10.5" hidden="1" customHeight="1" outlineLevel="1" x14ac:dyDescent="0.2">
      <c r="A146" s="80" t="s">
        <v>21</v>
      </c>
      <c r="B146" s="78">
        <v>0</v>
      </c>
      <c r="C146" s="78">
        <v>0</v>
      </c>
      <c r="D146" s="81" t="s">
        <v>87</v>
      </c>
      <c r="E146" s="78">
        <v>0</v>
      </c>
      <c r="F146" s="81" t="s">
        <v>87</v>
      </c>
      <c r="H146" s="78">
        <v>-188283.05828204233</v>
      </c>
      <c r="I146" s="78">
        <v>-204890.74326564622</v>
      </c>
      <c r="J146" s="81">
        <v>-8.1056297219204265E-2</v>
      </c>
      <c r="L146" s="78">
        <v>-52754.87198912898</v>
      </c>
      <c r="M146" s="78">
        <v>-58835.416699895737</v>
      </c>
      <c r="N146" s="78">
        <v>-56095.195224855917</v>
      </c>
      <c r="O146" s="219">
        <v>-37205.259351765591</v>
      </c>
      <c r="P146" s="78">
        <v>-33890.657596424004</v>
      </c>
      <c r="Q146" s="229">
        <v>-45237.722102056345</v>
      </c>
      <c r="R146" s="229">
        <v>-52174.083961075434</v>
      </c>
      <c r="S146" s="219">
        <v>-56980.594622486562</v>
      </c>
      <c r="U146" s="78">
        <v>-204890.74326564622</v>
      </c>
      <c r="V146" s="78">
        <v>-188283.05828204233</v>
      </c>
    </row>
    <row r="147" spans="1:22" ht="10.5" hidden="1" customHeight="1" outlineLevel="1" x14ac:dyDescent="0.2">
      <c r="A147" s="80" t="s">
        <v>22</v>
      </c>
      <c r="B147" s="78">
        <v>-56980.594622486562</v>
      </c>
      <c r="C147" s="78">
        <v>-37205.259351765591</v>
      </c>
      <c r="D147" s="81">
        <v>0.53151988765218827</v>
      </c>
      <c r="E147" s="78">
        <v>-52174.083961075434</v>
      </c>
      <c r="F147" s="81">
        <v>9.2124485884544471E-2</v>
      </c>
      <c r="H147" s="78">
        <v>0</v>
      </c>
      <c r="I147" s="78">
        <v>0</v>
      </c>
      <c r="J147" s="81" t="s">
        <v>223</v>
      </c>
      <c r="L147" s="78">
        <v>0</v>
      </c>
      <c r="M147" s="78">
        <v>0</v>
      </c>
      <c r="N147" s="78">
        <v>0</v>
      </c>
      <c r="O147" s="219">
        <v>0</v>
      </c>
      <c r="P147" s="78">
        <v>0</v>
      </c>
      <c r="Q147" s="229">
        <v>0</v>
      </c>
      <c r="R147" s="229">
        <v>0</v>
      </c>
      <c r="S147" s="219">
        <v>0</v>
      </c>
      <c r="U147" s="78">
        <v>0</v>
      </c>
      <c r="V147" s="78">
        <v>0</v>
      </c>
    </row>
    <row r="148" spans="1:22" ht="10.5" hidden="1" customHeight="1" outlineLevel="1" x14ac:dyDescent="0.2">
      <c r="A148" s="80" t="s">
        <v>23</v>
      </c>
      <c r="B148" s="78">
        <v>0</v>
      </c>
      <c r="C148" s="78">
        <v>0</v>
      </c>
      <c r="D148" s="81" t="s">
        <v>87</v>
      </c>
      <c r="E148" s="78">
        <v>0</v>
      </c>
      <c r="F148" s="81" t="s">
        <v>87</v>
      </c>
      <c r="H148" s="78">
        <v>-3467.5467973410682</v>
      </c>
      <c r="I148" s="78">
        <v>-4913.4531837716941</v>
      </c>
      <c r="J148" s="81">
        <v>-0.29427498998183399</v>
      </c>
      <c r="L148" s="78">
        <v>-1246.6061507790457</v>
      </c>
      <c r="M148" s="78">
        <v>-1121.2365868640763</v>
      </c>
      <c r="N148" s="78">
        <v>-1251.1388849839266</v>
      </c>
      <c r="O148" s="219">
        <v>-1294.4715611446454</v>
      </c>
      <c r="P148" s="78">
        <v>-1397.2229070460717</v>
      </c>
      <c r="Q148" s="229">
        <v>-1278.9750052357101</v>
      </c>
      <c r="R148" s="229">
        <v>-318.44583664093591</v>
      </c>
      <c r="S148" s="219">
        <v>-472.90304841835041</v>
      </c>
      <c r="U148" s="78">
        <v>-4913.4531837716941</v>
      </c>
      <c r="V148" s="78">
        <v>-3245.9191553971023</v>
      </c>
    </row>
    <row r="149" spans="1:22" ht="10.5" hidden="1" customHeight="1" outlineLevel="1" x14ac:dyDescent="0.2">
      <c r="A149" s="80" t="s">
        <v>24</v>
      </c>
      <c r="B149" s="78">
        <v>-472.90304841835041</v>
      </c>
      <c r="C149" s="78">
        <v>-1294.4715611446454</v>
      </c>
      <c r="D149" s="81">
        <v>-0.63467482591878444</v>
      </c>
      <c r="E149" s="78">
        <v>-318.44583664093591</v>
      </c>
      <c r="F149" s="81">
        <v>0.48503448312176545</v>
      </c>
      <c r="H149" s="78">
        <v>-496.91832754992845</v>
      </c>
      <c r="I149" s="78">
        <v>-720.2348574236305</v>
      </c>
      <c r="J149" s="81">
        <v>-0.31006070807588093</v>
      </c>
      <c r="L149" s="78">
        <v>-193.95730970669857</v>
      </c>
      <c r="M149" s="78">
        <v>-211.42021717190539</v>
      </c>
      <c r="N149" s="78">
        <v>-199.05160859687334</v>
      </c>
      <c r="O149" s="219">
        <v>-115.80572194815323</v>
      </c>
      <c r="P149" s="78">
        <v>-134.88464261882581</v>
      </c>
      <c r="Q149" s="229">
        <v>-132.5133453588885</v>
      </c>
      <c r="R149" s="229">
        <v>-117.69283834676759</v>
      </c>
      <c r="S149" s="219">
        <v>-111.82750122544658</v>
      </c>
      <c r="U149" s="78">
        <v>-720.2348574236305</v>
      </c>
      <c r="V149" s="78">
        <v>-492.93285108579869</v>
      </c>
    </row>
    <row r="150" spans="1:22" ht="10.5" hidden="1" customHeight="1" outlineLevel="1" x14ac:dyDescent="0.2">
      <c r="A150" s="80" t="s">
        <v>25</v>
      </c>
      <c r="B150" s="78">
        <v>-111.82750122544658</v>
      </c>
      <c r="C150" s="78">
        <v>-115.80572194815323</v>
      </c>
      <c r="D150" s="81">
        <v>-3.4352540235341067E-2</v>
      </c>
      <c r="E150" s="78">
        <v>-117.69283834676759</v>
      </c>
      <c r="F150" s="81">
        <v>-4.9835973060990413E-2</v>
      </c>
      <c r="H150" s="78">
        <v>-382.26060885680238</v>
      </c>
      <c r="I150" s="78">
        <v>-304.96377163421334</v>
      </c>
      <c r="J150" s="81">
        <v>0.25346235983499765</v>
      </c>
      <c r="L150" s="78">
        <v>-89.025487593793187</v>
      </c>
      <c r="M150" s="78">
        <v>-11.547387258726744</v>
      </c>
      <c r="N150" s="78">
        <v>65.604229920122265</v>
      </c>
      <c r="O150" s="219">
        <v>-269.99512670181571</v>
      </c>
      <c r="P150" s="78">
        <v>-306.65921857249879</v>
      </c>
      <c r="Q150" s="229">
        <v>-394.0686157674491</v>
      </c>
      <c r="R150" s="229">
        <v>-302.25708461183729</v>
      </c>
      <c r="S150" s="219">
        <v>620.7243100949828</v>
      </c>
      <c r="U150" s="78">
        <v>-304.96377163421334</v>
      </c>
      <c r="V150" s="78">
        <v>-438.27313745861454</v>
      </c>
    </row>
    <row r="151" spans="1:22" ht="10.5" hidden="1" customHeight="1" outlineLevel="1" x14ac:dyDescent="0.2">
      <c r="A151" s="80" t="s">
        <v>26</v>
      </c>
      <c r="B151" s="78">
        <v>620.7243100949828</v>
      </c>
      <c r="C151" s="78">
        <v>-269.99512670181571</v>
      </c>
      <c r="D151" s="81">
        <v>-3.2990204218778905</v>
      </c>
      <c r="E151" s="78">
        <v>-302.25708461183729</v>
      </c>
      <c r="F151" s="81">
        <v>-3.0536303090864703</v>
      </c>
      <c r="H151" s="78">
        <v>-390.91325596195549</v>
      </c>
      <c r="I151" s="78">
        <v>-415.13227184179397</v>
      </c>
      <c r="J151" s="81">
        <v>-5.8340479703944292E-2</v>
      </c>
      <c r="L151" s="78">
        <v>-174.07657101139648</v>
      </c>
      <c r="M151" s="78">
        <v>-99.460283484510043</v>
      </c>
      <c r="N151" s="78">
        <v>-89.055214682102886</v>
      </c>
      <c r="O151" s="219">
        <v>-52.540202663784555</v>
      </c>
      <c r="P151" s="78">
        <v>-92.785220575736759</v>
      </c>
      <c r="Q151" s="229">
        <v>-80.884478163806733</v>
      </c>
      <c r="R151" s="229">
        <v>-120.76933553377702</v>
      </c>
      <c r="S151" s="219">
        <v>-96.474221688634927</v>
      </c>
      <c r="U151" s="78">
        <v>-415.13227184179397</v>
      </c>
      <c r="V151" s="78">
        <v>-399.29309027478746</v>
      </c>
    </row>
    <row r="152" spans="1:22" ht="10.5" hidden="1" customHeight="1" outlineLevel="1" x14ac:dyDescent="0.2">
      <c r="A152" s="80" t="s">
        <v>27</v>
      </c>
      <c r="B152" s="78">
        <v>-96.474221688634927</v>
      </c>
      <c r="C152" s="78">
        <v>-52.540202663784555</v>
      </c>
      <c r="D152" s="81">
        <v>0.83619812633752288</v>
      </c>
      <c r="E152" s="78">
        <v>-120.76933553377702</v>
      </c>
      <c r="F152" s="81">
        <v>-0.20116955796570724</v>
      </c>
      <c r="H152" s="78">
        <v>-355.2942699499481</v>
      </c>
      <c r="I152" s="78">
        <v>-547.68607558864085</v>
      </c>
      <c r="J152" s="81">
        <v>-0.35128117038928608</v>
      </c>
      <c r="L152" s="78">
        <v>-201.98394773675733</v>
      </c>
      <c r="M152" s="78">
        <v>-94.037507362791388</v>
      </c>
      <c r="N152" s="78">
        <v>-188.82926684040223</v>
      </c>
      <c r="O152" s="219">
        <v>-62.835353648689974</v>
      </c>
      <c r="P152" s="78">
        <v>-83.339636738259898</v>
      </c>
      <c r="Q152" s="229">
        <v>-56.448027426642284</v>
      </c>
      <c r="R152" s="229">
        <v>-70.732856321827342</v>
      </c>
      <c r="S152" s="219">
        <v>-144.77374946321856</v>
      </c>
      <c r="U152" s="78">
        <v>-547.68607558864085</v>
      </c>
      <c r="V152" s="78">
        <v>-350.24824660883297</v>
      </c>
    </row>
    <row r="153" spans="1:22" ht="10.5" hidden="1" customHeight="1" collapsed="1" x14ac:dyDescent="0.2">
      <c r="A153" s="80" t="s">
        <v>28</v>
      </c>
      <c r="B153" s="78">
        <v>-144.77374946321856</v>
      </c>
      <c r="C153" s="78">
        <v>-62.835353648689974</v>
      </c>
      <c r="D153" s="81">
        <v>1.3040174210308892</v>
      </c>
      <c r="E153" s="78">
        <v>-70.732856321827342</v>
      </c>
      <c r="F153" s="81">
        <v>1.0467680366888148</v>
      </c>
      <c r="H153" s="78">
        <v>-193375.99154170204</v>
      </c>
      <c r="I153" s="78">
        <v>-211792.2134259062</v>
      </c>
      <c r="J153" s="81">
        <v>-8.6954197164793023E-2</v>
      </c>
      <c r="L153" s="78">
        <v>-54660.521455956667</v>
      </c>
      <c r="M153" s="78">
        <v>-60373.118682037755</v>
      </c>
      <c r="N153" s="78">
        <v>-57757.665970039103</v>
      </c>
      <c r="O153" s="219">
        <v>-39000.907317872683</v>
      </c>
      <c r="P153" s="78">
        <v>-35905.549221975401</v>
      </c>
      <c r="Q153" s="229">
        <v>-47180.611574008835</v>
      </c>
      <c r="R153" s="229">
        <v>-53103.98191253058</v>
      </c>
      <c r="S153" s="219">
        <v>-57185.848833187229</v>
      </c>
      <c r="U153" s="78">
        <v>-211792.2134259062</v>
      </c>
      <c r="V153" s="78">
        <v>-193209.72476286744</v>
      </c>
    </row>
    <row r="154" spans="1:22" ht="10.5" hidden="1" customHeight="1" x14ac:dyDescent="0.2">
      <c r="A154" s="84" t="s">
        <v>29</v>
      </c>
      <c r="B154" s="85">
        <v>-57185.848833187229</v>
      </c>
      <c r="C154" s="85">
        <v>-39000.907317872683</v>
      </c>
      <c r="D154" s="86">
        <v>0.46626970411483359</v>
      </c>
      <c r="E154" s="85">
        <v>-53103.98191253058</v>
      </c>
      <c r="F154" s="87">
        <v>7.6865552707140461E-2</v>
      </c>
      <c r="H154" s="85">
        <v>56604.283965981878</v>
      </c>
      <c r="I154" s="85">
        <v>72490.470305296752</v>
      </c>
      <c r="J154" s="86">
        <v>-0.21914861736183411</v>
      </c>
      <c r="L154" s="85">
        <v>15953.297221874658</v>
      </c>
      <c r="M154" s="85">
        <v>23163.445548773067</v>
      </c>
      <c r="N154" s="85">
        <v>19826.968958791185</v>
      </c>
      <c r="O154" s="218">
        <v>13546.758575857843</v>
      </c>
      <c r="P154" s="85">
        <v>13171.596840056649</v>
      </c>
      <c r="Q154" s="228">
        <v>17052.474829658167</v>
      </c>
      <c r="R154" s="228">
        <v>14030.677682577225</v>
      </c>
      <c r="S154" s="218">
        <v>12349.534613689837</v>
      </c>
      <c r="U154" s="85">
        <v>72490.470305296752</v>
      </c>
      <c r="V154" s="85">
        <v>56770.550744816486</v>
      </c>
    </row>
    <row r="155" spans="1:22" ht="10.5" hidden="1" customHeight="1" x14ac:dyDescent="0.15">
      <c r="A155" s="92" t="s">
        <v>30</v>
      </c>
      <c r="B155" s="88">
        <v>12349.534613689837</v>
      </c>
      <c r="C155" s="88">
        <v>13546.758575857843</v>
      </c>
      <c r="D155" s="71">
        <v>-119722.4</v>
      </c>
      <c r="E155" s="88">
        <v>14030.677682577225</v>
      </c>
      <c r="F155" s="71">
        <v>-168114.3</v>
      </c>
      <c r="H155" s="88">
        <v>0.22643500112568668</v>
      </c>
      <c r="I155" s="88">
        <v>0.25499432239016878</v>
      </c>
      <c r="J155" s="168">
        <v>-2.9</v>
      </c>
      <c r="L155" s="88">
        <v>0.22592316235806512</v>
      </c>
      <c r="M155" s="88">
        <v>0.27728511175983561</v>
      </c>
      <c r="N155" s="88">
        <v>0.25555277764700191</v>
      </c>
      <c r="O155" s="220">
        <v>0.25779943495975738</v>
      </c>
      <c r="P155" s="88">
        <v>0.26838555003602171</v>
      </c>
      <c r="Q155" s="230">
        <v>0.26547805475971425</v>
      </c>
      <c r="R155" s="230">
        <v>0.20899305615306432</v>
      </c>
      <c r="S155" s="220">
        <v>0.17760072644345895</v>
      </c>
      <c r="U155" s="88">
        <v>0.25499432239016878</v>
      </c>
      <c r="V155" s="88">
        <v>0.22710012071761024</v>
      </c>
    </row>
    <row r="156" spans="1:22" ht="10.5" hidden="1" customHeight="1" x14ac:dyDescent="0.2">
      <c r="A156" s="77"/>
      <c r="B156" s="90"/>
      <c r="C156" s="90"/>
      <c r="D156" s="81"/>
      <c r="E156" s="90"/>
      <c r="F156" s="79" t="s">
        <v>87</v>
      </c>
      <c r="H156" s="90"/>
      <c r="I156" s="90"/>
      <c r="J156" s="79" t="s">
        <v>87</v>
      </c>
      <c r="L156" s="90"/>
      <c r="M156" s="90"/>
      <c r="N156" s="90"/>
      <c r="O156" s="221"/>
      <c r="P156" s="90"/>
      <c r="Q156" s="231"/>
      <c r="R156" s="231"/>
      <c r="S156" s="221"/>
      <c r="U156" s="90"/>
      <c r="V156" s="90"/>
    </row>
    <row r="157" spans="1:22" ht="10.5" hidden="1" customHeight="1" x14ac:dyDescent="0.2">
      <c r="A157" s="80" t="s">
        <v>31</v>
      </c>
      <c r="B157" s="78">
        <v>0</v>
      </c>
      <c r="C157" s="78">
        <v>0</v>
      </c>
      <c r="D157" s="81" t="s">
        <v>223</v>
      </c>
      <c r="E157" s="78">
        <v>0</v>
      </c>
      <c r="F157" s="81" t="s">
        <v>223</v>
      </c>
      <c r="H157" s="78">
        <v>-10537.617993318941</v>
      </c>
      <c r="I157" s="78">
        <v>-13691.615017678881</v>
      </c>
      <c r="J157" s="81">
        <v>-0.23035975086119764</v>
      </c>
      <c r="L157" s="78">
        <v>-3135.263810294221</v>
      </c>
      <c r="M157" s="78">
        <v>-3687.7261791497881</v>
      </c>
      <c r="N157" s="78">
        <v>-4447.3156344268173</v>
      </c>
      <c r="O157" s="219">
        <v>-2421.3093938080542</v>
      </c>
      <c r="P157" s="78">
        <v>-2613.9778954959083</v>
      </c>
      <c r="Q157" s="229">
        <v>-2852.7469985656157</v>
      </c>
      <c r="R157" s="229">
        <v>-2051.1450831251796</v>
      </c>
      <c r="S157" s="219">
        <v>-3019.7480161322378</v>
      </c>
      <c r="U157" s="78">
        <v>-13691.615017678881</v>
      </c>
      <c r="V157" s="78">
        <v>-10282.990310253082</v>
      </c>
    </row>
    <row r="158" spans="1:22" ht="10.5" hidden="1" customHeight="1" x14ac:dyDescent="0.2">
      <c r="A158" s="80" t="s">
        <v>32</v>
      </c>
      <c r="B158" s="78">
        <v>-3019.7480161322378</v>
      </c>
      <c r="C158" s="78">
        <v>-2421.3093938080542</v>
      </c>
      <c r="D158" s="81">
        <v>0.24715495832732226</v>
      </c>
      <c r="E158" s="78">
        <v>-2051.1450831251796</v>
      </c>
      <c r="F158" s="81">
        <v>0.47222546126833165</v>
      </c>
      <c r="H158" s="78">
        <v>-13981.94648852339</v>
      </c>
      <c r="I158" s="78">
        <v>-11292.740371737214</v>
      </c>
      <c r="J158" s="81">
        <v>0.2381358313626476</v>
      </c>
      <c r="L158" s="78">
        <v>-2881.6884157771797</v>
      </c>
      <c r="M158" s="78">
        <v>-3098.2030668607131</v>
      </c>
      <c r="N158" s="78">
        <v>-2749.8219837907782</v>
      </c>
      <c r="O158" s="219">
        <v>-2563.0269053085426</v>
      </c>
      <c r="P158" s="78">
        <v>-2746.7069709252455</v>
      </c>
      <c r="Q158" s="229">
        <v>-4716.2068118247207</v>
      </c>
      <c r="R158" s="229">
        <v>-2404.7650851263797</v>
      </c>
      <c r="S158" s="219">
        <v>-4114.2676206470442</v>
      </c>
      <c r="U158" s="78">
        <v>-11292.740371737214</v>
      </c>
      <c r="V158" s="78">
        <v>-13435.29769869355</v>
      </c>
    </row>
    <row r="159" spans="1:22" ht="10.5" hidden="1" customHeight="1" outlineLevel="1" x14ac:dyDescent="0.2">
      <c r="A159" s="80" t="s">
        <v>33</v>
      </c>
      <c r="B159" s="78">
        <v>-4114.2676206470442</v>
      </c>
      <c r="C159" s="78">
        <v>-2563.0269053085426</v>
      </c>
      <c r="D159" s="81">
        <v>0.60523778042500109</v>
      </c>
      <c r="E159" s="78">
        <v>-2404.7650851263797</v>
      </c>
      <c r="F159" s="81">
        <v>0.7108813023334557</v>
      </c>
      <c r="H159" s="78">
        <v>-5226.4442814642425</v>
      </c>
      <c r="I159" s="78">
        <v>-4001.7190976066936</v>
      </c>
      <c r="J159" s="81">
        <v>0.30604976361034941</v>
      </c>
      <c r="L159" s="78">
        <v>-914.68693587269672</v>
      </c>
      <c r="M159" s="78">
        <v>-1232.2119156986907</v>
      </c>
      <c r="N159" s="78">
        <v>-1003.6221329968391</v>
      </c>
      <c r="O159" s="219">
        <v>-851.19811303846689</v>
      </c>
      <c r="P159" s="78">
        <v>-836.57161909984552</v>
      </c>
      <c r="Q159" s="229">
        <v>-1449.1145270103043</v>
      </c>
      <c r="R159" s="229">
        <v>-1184.9998623239403</v>
      </c>
      <c r="S159" s="219">
        <v>-1755.7582730301524</v>
      </c>
      <c r="U159" s="78">
        <v>-4001.7190976066936</v>
      </c>
      <c r="V159" s="78">
        <v>-5143.337618477266</v>
      </c>
    </row>
    <row r="160" spans="1:22" ht="10.5" hidden="1" customHeight="1" outlineLevel="1" x14ac:dyDescent="0.2">
      <c r="A160" s="80" t="s">
        <v>34</v>
      </c>
      <c r="B160" s="78">
        <v>-1755.7582730301524</v>
      </c>
      <c r="C160" s="78">
        <v>-851.19811303846689</v>
      </c>
      <c r="D160" s="81">
        <v>1.0626905136839833</v>
      </c>
      <c r="E160" s="78">
        <v>-1184.9998623239403</v>
      </c>
      <c r="F160" s="81">
        <v>0.48165272322216124</v>
      </c>
      <c r="H160" s="78">
        <v>-7454.9756468746036</v>
      </c>
      <c r="I160" s="78">
        <v>-6419.6335129938152</v>
      </c>
      <c r="J160" s="81">
        <v>0.16127745170891439</v>
      </c>
      <c r="L160" s="78">
        <v>-1756.8345440006201</v>
      </c>
      <c r="M160" s="78">
        <v>-1833.2739476426989</v>
      </c>
      <c r="N160" s="78">
        <v>-1469.7162060159185</v>
      </c>
      <c r="O160" s="219">
        <v>-1359.808815334577</v>
      </c>
      <c r="P160" s="78">
        <v>-1645.6104868251173</v>
      </c>
      <c r="Q160" s="229">
        <v>-2700.5247197708845</v>
      </c>
      <c r="R160" s="229">
        <v>-1048.5943998461016</v>
      </c>
      <c r="S160" s="219">
        <v>-2060.2460404324997</v>
      </c>
      <c r="U160" s="78">
        <v>-6419.6335129938152</v>
      </c>
      <c r="V160" s="78">
        <v>-7070.8497363179504</v>
      </c>
    </row>
    <row r="161" spans="1:22" ht="10.5" hidden="1" customHeight="1" outlineLevel="1" x14ac:dyDescent="0.2">
      <c r="A161" s="80" t="s">
        <v>35</v>
      </c>
      <c r="B161" s="78">
        <v>-2060.2460404324997</v>
      </c>
      <c r="C161" s="78">
        <v>-1359.808815334577</v>
      </c>
      <c r="D161" s="81">
        <v>0.51509978255699296</v>
      </c>
      <c r="E161" s="78">
        <v>-1048.5943998461016</v>
      </c>
      <c r="F161" s="81">
        <v>0.9647692575269089</v>
      </c>
      <c r="H161" s="78">
        <v>-821.80315462617557</v>
      </c>
      <c r="I161" s="78">
        <v>-396.95274682067623</v>
      </c>
      <c r="J161" s="81">
        <v>1.0702795514283867</v>
      </c>
      <c r="L161" s="78">
        <v>-62.368091386062218</v>
      </c>
      <c r="M161" s="78">
        <v>-132.63868695327253</v>
      </c>
      <c r="N161" s="78">
        <v>-79.006511387097092</v>
      </c>
      <c r="O161" s="219">
        <v>-122.9394570942444</v>
      </c>
      <c r="P161" s="78">
        <v>-207.42921872622247</v>
      </c>
      <c r="Q161" s="229">
        <v>-402.09540354582936</v>
      </c>
      <c r="R161" s="229">
        <v>-52.560016381687234</v>
      </c>
      <c r="S161" s="219">
        <v>-159.71851597243651</v>
      </c>
      <c r="U161" s="78">
        <v>-396.95274682067623</v>
      </c>
      <c r="V161" s="78">
        <v>-749.48997837863385</v>
      </c>
    </row>
    <row r="162" spans="1:22" ht="10.5" hidden="1" customHeight="1" outlineLevel="1" x14ac:dyDescent="0.2">
      <c r="A162" s="80" t="s">
        <v>36</v>
      </c>
      <c r="B162" s="78">
        <v>-159.71851597243651</v>
      </c>
      <c r="C162" s="78">
        <v>-122.9394570942444</v>
      </c>
      <c r="D162" s="81">
        <v>0.2991639929725538</v>
      </c>
      <c r="E162" s="78">
        <v>-52.560016381687234</v>
      </c>
      <c r="F162" s="81">
        <v>2.0387836033491999</v>
      </c>
      <c r="H162" s="78">
        <v>-41.80216309260706</v>
      </c>
      <c r="I162" s="78">
        <v>-212.10991227406774</v>
      </c>
      <c r="J162" s="81">
        <v>-0.80292216123028526</v>
      </c>
      <c r="L162" s="78">
        <v>-124.74321983041176</v>
      </c>
      <c r="M162" s="78">
        <v>133.09538448340021</v>
      </c>
      <c r="N162" s="78">
        <v>-142.98201854411647</v>
      </c>
      <c r="O162" s="219">
        <v>-77.480058382939717</v>
      </c>
      <c r="P162" s="78">
        <v>-4.7840315183455875</v>
      </c>
      <c r="Q162" s="229">
        <v>-7.8338754972838061</v>
      </c>
      <c r="R162" s="229">
        <v>-10.228796458857829</v>
      </c>
      <c r="S162" s="219">
        <v>-18.955459618119836</v>
      </c>
      <c r="U162" s="78">
        <v>-212.10991227406774</v>
      </c>
      <c r="V162" s="78">
        <v>-41.642814381040061</v>
      </c>
    </row>
    <row r="163" spans="1:22" ht="10.5" hidden="1" customHeight="1" outlineLevel="1" x14ac:dyDescent="0.2">
      <c r="A163" s="80" t="s">
        <v>37</v>
      </c>
      <c r="B163" s="78">
        <v>-18.955459618119836</v>
      </c>
      <c r="C163" s="78">
        <v>-77.480058382939717</v>
      </c>
      <c r="D163" s="81">
        <v>-0.75535047322197646</v>
      </c>
      <c r="E163" s="78">
        <v>-10.228796458857829</v>
      </c>
      <c r="F163" s="81">
        <v>0.8531466232965248</v>
      </c>
      <c r="H163" s="78">
        <v>-436.92124246576191</v>
      </c>
      <c r="I163" s="78">
        <v>-262.32510204196069</v>
      </c>
      <c r="J163" s="81">
        <v>0.66557160967337925</v>
      </c>
      <c r="L163" s="78">
        <v>-23.055624687388811</v>
      </c>
      <c r="M163" s="78">
        <v>-33.173901049451061</v>
      </c>
      <c r="N163" s="78">
        <v>-54.495114846806494</v>
      </c>
      <c r="O163" s="219">
        <v>-151.6004614583143</v>
      </c>
      <c r="P163" s="78">
        <v>-52.311614755714544</v>
      </c>
      <c r="Q163" s="229">
        <v>-156.63828600041901</v>
      </c>
      <c r="R163" s="229">
        <v>-108.38201011579278</v>
      </c>
      <c r="S163" s="219">
        <v>-119.58933159383562</v>
      </c>
      <c r="U163" s="78">
        <v>-262.32510204196069</v>
      </c>
      <c r="V163" s="78">
        <v>-429.97755113866037</v>
      </c>
    </row>
    <row r="164" spans="1:22" ht="10.5" hidden="1" customHeight="1" collapsed="1" x14ac:dyDescent="0.2">
      <c r="A164" s="80" t="s">
        <v>38</v>
      </c>
      <c r="B164" s="78">
        <v>-119.58933159383562</v>
      </c>
      <c r="C164" s="78">
        <v>-151.6004614583143</v>
      </c>
      <c r="D164" s="81">
        <v>-0.21115456745018424</v>
      </c>
      <c r="E164" s="78">
        <v>-108.38201011579278</v>
      </c>
      <c r="F164" s="81">
        <v>0.1034057355650555</v>
      </c>
      <c r="H164" s="78">
        <v>-1912.1980342017473</v>
      </c>
      <c r="I164" s="78">
        <v>-4948.4247109583384</v>
      </c>
      <c r="J164" s="81">
        <v>-0.61357439066069563</v>
      </c>
      <c r="L164" s="78">
        <v>-1685.1822040949839</v>
      </c>
      <c r="M164" s="78">
        <v>-2097.9820231815597</v>
      </c>
      <c r="N164" s="78">
        <v>-898.13918208940572</v>
      </c>
      <c r="O164" s="219">
        <v>-267.12130159238853</v>
      </c>
      <c r="P164" s="78">
        <v>-218.72974211938401</v>
      </c>
      <c r="Q164" s="229">
        <v>-706.72416172438159</v>
      </c>
      <c r="R164" s="229">
        <v>-658.45574153026928</v>
      </c>
      <c r="S164" s="219">
        <v>-328.28838882771231</v>
      </c>
      <c r="U164" s="78">
        <v>-4948.4247109583384</v>
      </c>
      <c r="V164" s="78">
        <v>-1945.7411536172131</v>
      </c>
    </row>
    <row r="165" spans="1:22" ht="10.5" hidden="1" customHeight="1" outlineLevel="1" x14ac:dyDescent="0.2">
      <c r="A165" s="80" t="s">
        <v>39</v>
      </c>
      <c r="B165" s="78">
        <v>-328.28838882771231</v>
      </c>
      <c r="C165" s="78">
        <v>-267.12130159238853</v>
      </c>
      <c r="D165" s="81">
        <v>0.22898618294643214</v>
      </c>
      <c r="E165" s="78">
        <v>-658.45574153026928</v>
      </c>
      <c r="F165" s="81">
        <v>-0.50142679587733407</v>
      </c>
      <c r="H165" s="78">
        <v>2277.4045302046807</v>
      </c>
      <c r="I165" s="78">
        <v>1599.4230981955825</v>
      </c>
      <c r="J165" s="81">
        <v>0.42389123476707002</v>
      </c>
      <c r="L165" s="78">
        <v>-110.11922868132618</v>
      </c>
      <c r="M165" s="78">
        <v>416.44947655612719</v>
      </c>
      <c r="N165" s="78">
        <v>431.03295256180752</v>
      </c>
      <c r="O165" s="219">
        <v>862.05989775897388</v>
      </c>
      <c r="P165" s="78">
        <v>727.80029722830625</v>
      </c>
      <c r="Q165" s="229">
        <v>519.37814564482119</v>
      </c>
      <c r="R165" s="229">
        <v>365.06345580437255</v>
      </c>
      <c r="S165" s="219">
        <v>665.16263152718034</v>
      </c>
      <c r="U165" s="78">
        <v>1599.4230981955825</v>
      </c>
      <c r="V165" s="78">
        <v>2207.0154974740408</v>
      </c>
    </row>
    <row r="166" spans="1:22" ht="10.5" hidden="1" customHeight="1" outlineLevel="1" x14ac:dyDescent="0.2">
      <c r="A166" s="80" t="s">
        <v>40</v>
      </c>
      <c r="B166" s="78">
        <v>665.16263152718034</v>
      </c>
      <c r="C166" s="78">
        <v>862.05989775897388</v>
      </c>
      <c r="D166" s="81">
        <v>-0.22840323131101581</v>
      </c>
      <c r="E166" s="78">
        <v>365.06345580437255</v>
      </c>
      <c r="F166" s="81">
        <v>0.82204660847680877</v>
      </c>
      <c r="H166" s="78">
        <v>-3776.0706114409504</v>
      </c>
      <c r="I166" s="78">
        <v>-5663.241503249812</v>
      </c>
      <c r="J166" s="81">
        <v>-0.33323157607280596</v>
      </c>
      <c r="L166" s="78">
        <v>-1249.1017672519399</v>
      </c>
      <c r="M166" s="78">
        <v>-2233.9639264541825</v>
      </c>
      <c r="N166" s="78">
        <v>-1160.8515387546229</v>
      </c>
      <c r="O166" s="219">
        <v>-1019.324270789067</v>
      </c>
      <c r="P166" s="78">
        <v>-831.7867401547669</v>
      </c>
      <c r="Q166" s="229">
        <v>-1080.0156517401522</v>
      </c>
      <c r="R166" s="229">
        <v>-953.70046416506261</v>
      </c>
      <c r="S166" s="219">
        <v>-910.56775538096849</v>
      </c>
      <c r="U166" s="78">
        <v>-5663.241503249812</v>
      </c>
      <c r="V166" s="78">
        <v>-3755.3471550977029</v>
      </c>
    </row>
    <row r="167" spans="1:22" ht="10.5" hidden="1" customHeight="1" outlineLevel="1" x14ac:dyDescent="0.2">
      <c r="A167" s="80" t="s">
        <v>41</v>
      </c>
      <c r="B167" s="78">
        <v>-910.56775538096849</v>
      </c>
      <c r="C167" s="78">
        <v>-1019.324270789067</v>
      </c>
      <c r="D167" s="81">
        <v>-0.10669471778976602</v>
      </c>
      <c r="E167" s="78">
        <v>-953.70046416506261</v>
      </c>
      <c r="F167" s="81">
        <v>-4.5226683224753983E-2</v>
      </c>
      <c r="H167" s="78">
        <v>-41.201182571570264</v>
      </c>
      <c r="I167" s="78">
        <v>-275.6173319907914</v>
      </c>
      <c r="J167" s="81">
        <v>-0.85051309264924302</v>
      </c>
      <c r="L167" s="78">
        <v>-156.34260763855815</v>
      </c>
      <c r="M167" s="78">
        <v>-83.624838210742752</v>
      </c>
      <c r="N167" s="78">
        <v>-19.11551697473767</v>
      </c>
      <c r="O167" s="219">
        <v>-16.534369166752807</v>
      </c>
      <c r="P167" s="78">
        <v>-18.43871543602506</v>
      </c>
      <c r="Q167" s="229">
        <v>-10.935507918481644</v>
      </c>
      <c r="R167" s="229">
        <v>-5.3471711163404638</v>
      </c>
      <c r="S167" s="219">
        <v>-6.4797881007231011</v>
      </c>
      <c r="U167" s="78">
        <v>-275.6173319907914</v>
      </c>
      <c r="V167" s="78">
        <v>-39.518918387990318</v>
      </c>
    </row>
    <row r="168" spans="1:22" ht="10.5" hidden="1" customHeight="1" outlineLevel="1" x14ac:dyDescent="0.2">
      <c r="A168" s="80" t="s">
        <v>42</v>
      </c>
      <c r="B168" s="78">
        <v>-6.4797881007231011</v>
      </c>
      <c r="C168" s="78">
        <v>-16.534369166752807</v>
      </c>
      <c r="D168" s="81">
        <v>-0.60810188551053934</v>
      </c>
      <c r="E168" s="78">
        <v>-5.3471711163404638</v>
      </c>
      <c r="F168" s="81">
        <v>0.21181610981579846</v>
      </c>
      <c r="H168" s="78">
        <v>0</v>
      </c>
      <c r="I168" s="78">
        <v>0</v>
      </c>
      <c r="J168" s="81" t="s">
        <v>223</v>
      </c>
      <c r="L168" s="78">
        <v>0</v>
      </c>
      <c r="M168" s="78">
        <v>0</v>
      </c>
      <c r="N168" s="78">
        <v>0</v>
      </c>
      <c r="O168" s="219">
        <v>0</v>
      </c>
      <c r="P168" s="78">
        <v>0</v>
      </c>
      <c r="Q168" s="229">
        <v>0</v>
      </c>
      <c r="R168" s="229">
        <v>0</v>
      </c>
      <c r="S168" s="219">
        <v>0</v>
      </c>
      <c r="U168" s="78">
        <v>0</v>
      </c>
      <c r="V168" s="78">
        <v>0</v>
      </c>
    </row>
    <row r="169" spans="1:22" ht="10.5" hidden="1" customHeight="1" outlineLevel="1" x14ac:dyDescent="0.2">
      <c r="A169" s="80" t="s">
        <v>43</v>
      </c>
      <c r="B169" s="78">
        <v>0</v>
      </c>
      <c r="C169" s="78">
        <v>0</v>
      </c>
      <c r="D169" s="81" t="s">
        <v>223</v>
      </c>
      <c r="E169" s="78">
        <v>0</v>
      </c>
      <c r="F169" s="81" t="s">
        <v>223</v>
      </c>
      <c r="H169" s="78">
        <v>-372.33077039390696</v>
      </c>
      <c r="I169" s="78">
        <v>-608.98897391331627</v>
      </c>
      <c r="J169" s="81">
        <v>-0.38860835525257853</v>
      </c>
      <c r="L169" s="78">
        <v>-169.61860052315973</v>
      </c>
      <c r="M169" s="78">
        <v>-196.84273507276154</v>
      </c>
      <c r="N169" s="78">
        <v>-149.20507892185265</v>
      </c>
      <c r="O169" s="219">
        <v>-93.322559395542385</v>
      </c>
      <c r="P169" s="78">
        <v>-96.304583756898282</v>
      </c>
      <c r="Q169" s="229">
        <v>-135.15114771056884</v>
      </c>
      <c r="R169" s="229">
        <v>-64.471562053238813</v>
      </c>
      <c r="S169" s="219">
        <v>-76.403476873201058</v>
      </c>
      <c r="U169" s="78">
        <v>-608.98897391331627</v>
      </c>
      <c r="V169" s="78">
        <v>-357.89057760555977</v>
      </c>
    </row>
    <row r="170" spans="1:22" ht="10.5" hidden="1" customHeight="1" collapsed="1" x14ac:dyDescent="0.2">
      <c r="A170" s="80" t="s">
        <v>44</v>
      </c>
      <c r="B170" s="78">
        <v>-76.403476873201058</v>
      </c>
      <c r="C170" s="78">
        <v>-93.322559395542385</v>
      </c>
      <c r="D170" s="81">
        <v>-0.18129681217411486</v>
      </c>
      <c r="E170" s="78">
        <v>-64.471562053238813</v>
      </c>
      <c r="F170" s="81">
        <v>0.18507252562159415</v>
      </c>
      <c r="H170" s="78">
        <v>-1538.2557048590857</v>
      </c>
      <c r="I170" s="78">
        <v>-478.85649086506737</v>
      </c>
      <c r="J170" s="81">
        <v>2.2123522061488288</v>
      </c>
      <c r="L170" s="78">
        <v>-587.74489138173544</v>
      </c>
      <c r="M170" s="78">
        <v>1552.0775801583447</v>
      </c>
      <c r="N170" s="78">
        <v>-698.38442592619617</v>
      </c>
      <c r="O170" s="219">
        <v>-744.8047537154805</v>
      </c>
      <c r="P170" s="78">
        <v>-188.62217383228796</v>
      </c>
      <c r="Q170" s="229">
        <v>-587.87948921808936</v>
      </c>
      <c r="R170" s="229">
        <v>-303.46663542262979</v>
      </c>
      <c r="S170" s="219">
        <v>-458.28740638607871</v>
      </c>
      <c r="U170" s="78">
        <v>-478.85649086506737</v>
      </c>
      <c r="V170" s="78">
        <v>-1483.1222822853565</v>
      </c>
    </row>
    <row r="171" spans="1:22" ht="10.5" hidden="1" customHeight="1" outlineLevel="1" x14ac:dyDescent="0.2">
      <c r="A171" s="80" t="s">
        <v>45</v>
      </c>
      <c r="B171" s="78">
        <v>-458.28740638607871</v>
      </c>
      <c r="C171" s="78">
        <v>-744.8047537154805</v>
      </c>
      <c r="D171" s="81">
        <v>-0.38468786067771665</v>
      </c>
      <c r="E171" s="78">
        <v>-303.46663542262979</v>
      </c>
      <c r="F171" s="81">
        <v>0.51017394629836055</v>
      </c>
      <c r="H171" s="78">
        <v>-322.77254498092657</v>
      </c>
      <c r="I171" s="78">
        <v>-547.36975673671895</v>
      </c>
      <c r="J171" s="81">
        <v>-0.41032082790760049</v>
      </c>
      <c r="L171" s="78">
        <v>-116.72236281385003</v>
      </c>
      <c r="M171" s="78">
        <v>-154.89307735628611</v>
      </c>
      <c r="N171" s="78">
        <v>-165.42528715972372</v>
      </c>
      <c r="O171" s="219">
        <v>-110.32902940685915</v>
      </c>
      <c r="P171" s="78">
        <v>-98.044846947193591</v>
      </c>
      <c r="Q171" s="229">
        <v>-76.291374889045528</v>
      </c>
      <c r="R171" s="229">
        <v>-47.001474878903096</v>
      </c>
      <c r="S171" s="219">
        <v>-101.43484826578432</v>
      </c>
      <c r="U171" s="78">
        <v>-547.36975673671895</v>
      </c>
      <c r="V171" s="78">
        <v>-310.73238532783961</v>
      </c>
    </row>
    <row r="172" spans="1:22" ht="10.5" hidden="1" customHeight="1" outlineLevel="1" x14ac:dyDescent="0.2">
      <c r="A172" s="80" t="s">
        <v>46</v>
      </c>
      <c r="B172" s="78">
        <v>-101.43484826578432</v>
      </c>
      <c r="C172" s="78">
        <v>-110.32902940685915</v>
      </c>
      <c r="D172" s="81">
        <v>-8.0615058329533973E-2</v>
      </c>
      <c r="E172" s="78">
        <v>-47.001474878903096</v>
      </c>
      <c r="F172" s="81">
        <v>1.158120538283661</v>
      </c>
      <c r="H172" s="78">
        <v>-1059.6680350556926</v>
      </c>
      <c r="I172" s="78">
        <v>-1464.7210056781955</v>
      </c>
      <c r="J172" s="81">
        <v>-0.276539333465048</v>
      </c>
      <c r="L172" s="78">
        <v>-387.99000839717729</v>
      </c>
      <c r="M172" s="78">
        <v>-344.92443479073773</v>
      </c>
      <c r="N172" s="78">
        <v>-257.43312955818692</v>
      </c>
      <c r="O172" s="219">
        <v>-474.37343293209346</v>
      </c>
      <c r="P172" s="78">
        <v>-242.50670824533358</v>
      </c>
      <c r="Q172" s="229">
        <v>-498.76944839236677</v>
      </c>
      <c r="R172" s="229">
        <v>-100.62734426618209</v>
      </c>
      <c r="S172" s="219">
        <v>-217.76453415181027</v>
      </c>
      <c r="U172" s="78">
        <v>-1464.7210056781955</v>
      </c>
      <c r="V172" s="78">
        <v>-978.96655958126212</v>
      </c>
    </row>
    <row r="173" spans="1:22" ht="10.5" hidden="1" customHeight="1" outlineLevel="1" x14ac:dyDescent="0.2">
      <c r="A173" s="80" t="s">
        <v>47</v>
      </c>
      <c r="B173" s="78">
        <v>-217.76453415181027</v>
      </c>
      <c r="C173" s="78">
        <v>-474.37343293209346</v>
      </c>
      <c r="D173" s="81">
        <v>-0.54094281206725325</v>
      </c>
      <c r="E173" s="78">
        <v>-100.62734426618209</v>
      </c>
      <c r="F173" s="81">
        <v>1.1640691776161138</v>
      </c>
      <c r="H173" s="78">
        <v>-155.81512482246637</v>
      </c>
      <c r="I173" s="78">
        <v>1533.2342715498469</v>
      </c>
      <c r="J173" s="81">
        <v>-1.1016251252099674</v>
      </c>
      <c r="L173" s="78">
        <v>-83.032520170708096</v>
      </c>
      <c r="M173" s="78">
        <v>2051.8950923053685</v>
      </c>
      <c r="N173" s="78">
        <v>-275.52600920828547</v>
      </c>
      <c r="O173" s="219">
        <v>-160.10229137652794</v>
      </c>
      <c r="P173" s="78">
        <v>151.92938136023926</v>
      </c>
      <c r="Q173" s="229">
        <v>-12.81866593667705</v>
      </c>
      <c r="R173" s="229">
        <v>-155.83781627754456</v>
      </c>
      <c r="S173" s="219">
        <v>-139.08802396848404</v>
      </c>
      <c r="U173" s="78">
        <v>1533.2342715498469</v>
      </c>
      <c r="V173" s="78">
        <v>-193.42333737625455</v>
      </c>
    </row>
    <row r="174" spans="1:22" ht="10.5" hidden="1" customHeight="1" collapsed="1" x14ac:dyDescent="0.2">
      <c r="A174" s="80" t="s">
        <v>48</v>
      </c>
      <c r="B174" s="78">
        <v>-139.08802396848404</v>
      </c>
      <c r="C174" s="78">
        <v>-160.10229137652794</v>
      </c>
      <c r="D174" s="81">
        <v>-0.13125525704452679</v>
      </c>
      <c r="E174" s="78">
        <v>-155.83781627754456</v>
      </c>
      <c r="F174" s="81">
        <v>-0.10748220623952676</v>
      </c>
      <c r="H174" s="78">
        <v>-27970.018220903163</v>
      </c>
      <c r="I174" s="78">
        <v>-30411.636591239501</v>
      </c>
      <c r="J174" s="81">
        <v>-8.0285661806168029E-2</v>
      </c>
      <c r="L174" s="78">
        <v>-8289.8793215481201</v>
      </c>
      <c r="M174" s="78">
        <v>-7331.8336890337168</v>
      </c>
      <c r="N174" s="78">
        <v>-8793.6612262331982</v>
      </c>
      <c r="O174" s="219">
        <v>-5996.2623544244661</v>
      </c>
      <c r="P174" s="78">
        <v>-5768.0367823728257</v>
      </c>
      <c r="Q174" s="229">
        <v>-8863.5574613328063</v>
      </c>
      <c r="R174" s="229">
        <v>-5417.8325452044592</v>
      </c>
      <c r="S174" s="219">
        <v>-7920.5914319930725</v>
      </c>
      <c r="U174" s="78">
        <v>-30411.636591239501</v>
      </c>
      <c r="V174" s="78">
        <v>-27147.151444849202</v>
      </c>
    </row>
    <row r="175" spans="1:22" ht="10.5" hidden="1" customHeight="1" x14ac:dyDescent="0.2">
      <c r="A175" s="84" t="s">
        <v>49</v>
      </c>
      <c r="B175" s="85">
        <v>-7920.5914319930725</v>
      </c>
      <c r="C175" s="85">
        <v>-5996.2623544244661</v>
      </c>
      <c r="D175" s="86">
        <v>0.32092142802069024</v>
      </c>
      <c r="E175" s="85">
        <v>-5417.8325452044592</v>
      </c>
      <c r="F175" s="86">
        <v>0.46194836512691873</v>
      </c>
      <c r="H175" s="85">
        <v>28634.265745078716</v>
      </c>
      <c r="I175" s="85">
        <v>42078.833714057255</v>
      </c>
      <c r="J175" s="86">
        <v>-0.3195090448642145</v>
      </c>
      <c r="L175" s="85">
        <v>7663.4179003265381</v>
      </c>
      <c r="M175" s="85">
        <v>15831.611859739351</v>
      </c>
      <c r="N175" s="85">
        <v>11033.307732557987</v>
      </c>
      <c r="O175" s="218">
        <v>7550.4962214333764</v>
      </c>
      <c r="P175" s="85">
        <v>7403.5600576838233</v>
      </c>
      <c r="Q175" s="228">
        <v>8188.9173683253612</v>
      </c>
      <c r="R175" s="228">
        <v>8612.8451373727657</v>
      </c>
      <c r="S175" s="218">
        <v>4428.9431816967644</v>
      </c>
      <c r="U175" s="85">
        <v>42078.833714057255</v>
      </c>
      <c r="V175" s="85">
        <v>29623.399299967285</v>
      </c>
    </row>
    <row r="176" spans="1:22" ht="10.5" hidden="1" customHeight="1" x14ac:dyDescent="0.15">
      <c r="A176" s="92" t="s">
        <v>50</v>
      </c>
      <c r="B176" s="88">
        <v>4428.9431816967644</v>
      </c>
      <c r="C176" s="88">
        <v>7550.4962214333764</v>
      </c>
      <c r="D176" s="71">
        <v>-312155.3</v>
      </c>
      <c r="E176" s="88">
        <v>8612.8451373727657</v>
      </c>
      <c r="F176" s="71">
        <v>-418390.2</v>
      </c>
      <c r="H176" s="88">
        <v>0.11454610043502633</v>
      </c>
      <c r="I176" s="88">
        <v>0.14801757589232534</v>
      </c>
      <c r="J176" s="168">
        <v>-3.3</v>
      </c>
      <c r="L176" s="88">
        <v>0.1085257537945956</v>
      </c>
      <c r="M176" s="88">
        <v>0.18951715342274242</v>
      </c>
      <c r="N176" s="88">
        <v>0.14220995874607167</v>
      </c>
      <c r="O176" s="220">
        <v>0.14368851771081667</v>
      </c>
      <c r="P176" s="88">
        <v>0.15085555399504982</v>
      </c>
      <c r="Q176" s="230">
        <v>0.12748752748486741</v>
      </c>
      <c r="R176" s="230">
        <v>0.12829208026550262</v>
      </c>
      <c r="S176" s="220">
        <v>6.3693373965217917E-2</v>
      </c>
      <c r="U176" s="88">
        <v>0.14801757589232534</v>
      </c>
      <c r="V176" s="88">
        <v>0.11850294684172678</v>
      </c>
    </row>
    <row r="177" spans="1:23" ht="10.5" hidden="1" customHeight="1" x14ac:dyDescent="0.2">
      <c r="A177" s="80"/>
      <c r="B177" s="90"/>
      <c r="C177" s="90"/>
      <c r="D177" s="79" t="s">
        <v>87</v>
      </c>
      <c r="E177" s="90"/>
      <c r="F177" s="79" t="s">
        <v>87</v>
      </c>
      <c r="H177" s="90"/>
      <c r="I177" s="90"/>
      <c r="J177" s="79" t="s">
        <v>87</v>
      </c>
      <c r="L177" s="90"/>
      <c r="M177" s="90"/>
      <c r="N177" s="90"/>
      <c r="O177" s="221"/>
      <c r="P177" s="90"/>
      <c r="Q177" s="231"/>
      <c r="R177" s="231"/>
      <c r="S177" s="221"/>
      <c r="U177" s="90"/>
      <c r="V177" s="90"/>
    </row>
    <row r="178" spans="1:23" ht="10.5" hidden="1" customHeight="1" x14ac:dyDescent="0.2">
      <c r="A178" s="80" t="s">
        <v>51</v>
      </c>
      <c r="B178" s="78">
        <v>0</v>
      </c>
      <c r="C178" s="78">
        <v>0</v>
      </c>
      <c r="D178" s="81" t="s">
        <v>87</v>
      </c>
      <c r="E178" s="78">
        <v>0</v>
      </c>
      <c r="F178" s="81" t="s">
        <v>87</v>
      </c>
      <c r="H178" s="78">
        <v>41.201182571570264</v>
      </c>
      <c r="I178" s="78">
        <v>275.6173319907914</v>
      </c>
      <c r="J178" s="81">
        <v>-0.85051309264924302</v>
      </c>
      <c r="L178" s="78">
        <v>156.34260763855815</v>
      </c>
      <c r="M178" s="78">
        <v>83.624838210742752</v>
      </c>
      <c r="N178" s="78">
        <v>19.11551697473767</v>
      </c>
      <c r="O178" s="219">
        <v>16.534369166752807</v>
      </c>
      <c r="P178" s="78">
        <v>18.43871543602506</v>
      </c>
      <c r="Q178" s="229">
        <v>10.935507918481644</v>
      </c>
      <c r="R178" s="229">
        <v>5.3471711163404638</v>
      </c>
      <c r="S178" s="219">
        <v>6.4797881007231011</v>
      </c>
      <c r="U178" s="78">
        <v>275.6173319907914</v>
      </c>
      <c r="V178" s="78">
        <v>39.518918387990318</v>
      </c>
    </row>
    <row r="179" spans="1:23" ht="10.5" hidden="1" customHeight="1" x14ac:dyDescent="0.2">
      <c r="A179" s="84" t="s">
        <v>52</v>
      </c>
      <c r="B179" s="85">
        <v>6.4797881007231011</v>
      </c>
      <c r="C179" s="85">
        <v>16.534369166752807</v>
      </c>
      <c r="D179" s="86">
        <v>-0.60810188551053934</v>
      </c>
      <c r="E179" s="85">
        <v>5.3471711163404638</v>
      </c>
      <c r="F179" s="86">
        <v>0.21181610981579846</v>
      </c>
      <c r="H179" s="85">
        <v>28675.466927650286</v>
      </c>
      <c r="I179" s="85">
        <v>42354.451046048045</v>
      </c>
      <c r="J179" s="86">
        <v>-0.32296450031959745</v>
      </c>
      <c r="L179" s="85">
        <v>7819.7605079650966</v>
      </c>
      <c r="M179" s="85">
        <v>15915.236697950093</v>
      </c>
      <c r="N179" s="85">
        <v>11052.423249532725</v>
      </c>
      <c r="O179" s="218">
        <v>7567.0305906001295</v>
      </c>
      <c r="P179" s="85">
        <v>7421.998773119848</v>
      </c>
      <c r="Q179" s="228">
        <v>8199.8528762438436</v>
      </c>
      <c r="R179" s="228">
        <v>8618.1923084891059</v>
      </c>
      <c r="S179" s="218">
        <v>4435.4229697974879</v>
      </c>
      <c r="U179" s="85">
        <v>42354.451046048045</v>
      </c>
      <c r="V179" s="85">
        <v>29662.918218355277</v>
      </c>
    </row>
    <row r="180" spans="1:23" ht="10.5" hidden="1" customHeight="1" x14ac:dyDescent="0.15">
      <c r="A180" s="92" t="s">
        <v>53</v>
      </c>
      <c r="B180" s="88">
        <v>4435.4229697974879</v>
      </c>
      <c r="C180" s="88">
        <v>7567.0305906001295</v>
      </c>
      <c r="D180" s="71">
        <v>-313160.8</v>
      </c>
      <c r="E180" s="88">
        <v>8618.1923084891059</v>
      </c>
      <c r="F180" s="71">
        <v>-418276.9</v>
      </c>
      <c r="H180" s="88">
        <v>0.11471091816909713</v>
      </c>
      <c r="I180" s="88">
        <v>0.14898709443061026</v>
      </c>
      <c r="J180" s="168">
        <v>-3.4</v>
      </c>
      <c r="L180" s="88">
        <v>0.11073980496143386</v>
      </c>
      <c r="M180" s="88">
        <v>0.19051821013342646</v>
      </c>
      <c r="N180" s="88">
        <v>0.14245634151235359</v>
      </c>
      <c r="O180" s="220">
        <v>0.14400317239405591</v>
      </c>
      <c r="P180" s="88">
        <v>0.1512312627906004</v>
      </c>
      <c r="Q180" s="230">
        <v>0.12765777475976497</v>
      </c>
      <c r="R180" s="230">
        <v>0.12837172870862557</v>
      </c>
      <c r="S180" s="220">
        <v>6.378656088358263E-2</v>
      </c>
      <c r="U180" s="88">
        <v>0.14898709443061026</v>
      </c>
      <c r="V180" s="88">
        <v>0.11866103498811247</v>
      </c>
    </row>
    <row r="181" spans="1:23" ht="10.5" hidden="1" customHeight="1" x14ac:dyDescent="0.2">
      <c r="A181" s="80"/>
      <c r="B181" s="90"/>
      <c r="C181" s="90"/>
      <c r="D181" s="79" t="s">
        <v>87</v>
      </c>
      <c r="E181" s="90"/>
      <c r="F181" s="79" t="s">
        <v>87</v>
      </c>
      <c r="H181" s="90"/>
      <c r="I181" s="90"/>
      <c r="J181" s="79" t="s">
        <v>87</v>
      </c>
      <c r="L181" s="90"/>
      <c r="M181" s="90"/>
      <c r="N181" s="90"/>
      <c r="O181" s="221"/>
      <c r="P181" s="90"/>
      <c r="Q181" s="231"/>
      <c r="R181" s="231"/>
      <c r="S181" s="221"/>
      <c r="U181" s="90"/>
      <c r="V181" s="90"/>
    </row>
    <row r="182" spans="1:23" ht="10.5" hidden="1" customHeight="1" outlineLevel="1" x14ac:dyDescent="0.2">
      <c r="A182" s="8" t="s">
        <v>54</v>
      </c>
      <c r="B182" s="78">
        <v>0</v>
      </c>
      <c r="C182" s="78">
        <v>0</v>
      </c>
      <c r="D182" s="81" t="s">
        <v>223</v>
      </c>
      <c r="E182" s="78">
        <v>0</v>
      </c>
      <c r="F182" s="81" t="s">
        <v>223</v>
      </c>
      <c r="H182" s="78">
        <v>0</v>
      </c>
      <c r="I182" s="78">
        <v>1961.1429521439968</v>
      </c>
      <c r="J182" s="81">
        <v>-1</v>
      </c>
      <c r="L182" s="78">
        <v>545.11294123976938</v>
      </c>
      <c r="M182" s="78">
        <v>1340.345064285593</v>
      </c>
      <c r="N182" s="78">
        <v>31.655444845260135</v>
      </c>
      <c r="O182" s="219">
        <v>44.029501773374534</v>
      </c>
      <c r="P182" s="78">
        <v>0</v>
      </c>
      <c r="Q182" s="229">
        <v>0</v>
      </c>
      <c r="R182" s="229">
        <v>0</v>
      </c>
      <c r="S182" s="219">
        <v>0</v>
      </c>
      <c r="U182" s="78">
        <v>1961.1429521439968</v>
      </c>
      <c r="V182" s="78">
        <v>0</v>
      </c>
    </row>
    <row r="183" spans="1:23" ht="10.5" hidden="1" customHeight="1" outlineLevel="1" x14ac:dyDescent="0.2">
      <c r="A183" s="8" t="s">
        <v>55</v>
      </c>
      <c r="B183" s="78">
        <v>0</v>
      </c>
      <c r="C183" s="78">
        <v>44.029501773374534</v>
      </c>
      <c r="D183" s="81">
        <v>-1</v>
      </c>
      <c r="E183" s="78">
        <v>0</v>
      </c>
      <c r="F183" s="81" t="s">
        <v>223</v>
      </c>
      <c r="H183" s="78">
        <v>64.764851172467274</v>
      </c>
      <c r="I183" s="78">
        <v>0</v>
      </c>
      <c r="J183" s="81" t="s">
        <v>223</v>
      </c>
      <c r="L183" s="78">
        <v>0</v>
      </c>
      <c r="M183" s="78">
        <v>0</v>
      </c>
      <c r="N183" s="78">
        <v>0</v>
      </c>
      <c r="O183" s="219">
        <v>0</v>
      </c>
      <c r="P183" s="78">
        <v>0</v>
      </c>
      <c r="Q183" s="229">
        <v>0</v>
      </c>
      <c r="R183" s="229">
        <v>9.9037221244935232</v>
      </c>
      <c r="S183" s="219">
        <v>54.861129047973748</v>
      </c>
      <c r="U183" s="78">
        <v>0</v>
      </c>
      <c r="V183" s="78">
        <v>63.115885636926464</v>
      </c>
    </row>
    <row r="184" spans="1:23" ht="10.5" hidden="1" customHeight="1" outlineLevel="1" x14ac:dyDescent="0.2">
      <c r="A184" s="8" t="s">
        <v>89</v>
      </c>
      <c r="B184" s="78">
        <v>54.861129047973748</v>
      </c>
      <c r="C184" s="78">
        <v>0</v>
      </c>
      <c r="D184" s="81" t="s">
        <v>223</v>
      </c>
      <c r="E184" s="78">
        <v>9.9037221244935232</v>
      </c>
      <c r="F184" s="81">
        <v>4.5394455093093953</v>
      </c>
      <c r="H184" s="78">
        <v>0</v>
      </c>
      <c r="I184" s="78">
        <v>1749.6012717623694</v>
      </c>
      <c r="J184" s="81">
        <v>-1</v>
      </c>
      <c r="L184" s="78">
        <v>185.48998913732268</v>
      </c>
      <c r="M184" s="78">
        <v>198.97472051609168</v>
      </c>
      <c r="N184" s="78">
        <v>1365.1365621089551</v>
      </c>
      <c r="O184" s="219">
        <v>0</v>
      </c>
      <c r="P184" s="78">
        <v>0</v>
      </c>
      <c r="Q184" s="229">
        <v>0</v>
      </c>
      <c r="R184" s="229">
        <v>0</v>
      </c>
      <c r="S184" s="219">
        <v>0</v>
      </c>
      <c r="U184" s="78">
        <v>1749.6012717623694</v>
      </c>
      <c r="V184" s="78">
        <v>0</v>
      </c>
    </row>
    <row r="185" spans="1:23" ht="10.5" hidden="1" customHeight="1" outlineLevel="1" x14ac:dyDescent="0.2">
      <c r="A185" s="8" t="s">
        <v>90</v>
      </c>
      <c r="B185" s="78">
        <v>0</v>
      </c>
      <c r="C185" s="78">
        <v>0</v>
      </c>
      <c r="D185" s="81" t="s">
        <v>223</v>
      </c>
      <c r="E185" s="78">
        <v>0</v>
      </c>
      <c r="F185" s="81" t="s">
        <v>223</v>
      </c>
      <c r="G185" s="79"/>
      <c r="H185" s="78">
        <v>0</v>
      </c>
      <c r="I185" s="78">
        <v>-2133.6547918199226</v>
      </c>
      <c r="J185" s="81">
        <v>-1</v>
      </c>
      <c r="K185" s="79"/>
      <c r="L185" s="78">
        <v>0</v>
      </c>
      <c r="M185" s="78">
        <v>-2133.6547918199226</v>
      </c>
      <c r="N185" s="78">
        <v>0</v>
      </c>
      <c r="O185" s="219">
        <v>0</v>
      </c>
      <c r="P185" s="78">
        <v>0</v>
      </c>
      <c r="Q185" s="229">
        <v>0</v>
      </c>
      <c r="R185" s="229">
        <v>0</v>
      </c>
      <c r="S185" s="219">
        <v>0</v>
      </c>
      <c r="T185" s="79"/>
      <c r="U185" s="78">
        <v>-2133.6547918199226</v>
      </c>
      <c r="V185" s="78">
        <v>0</v>
      </c>
      <c r="W185" s="79"/>
    </row>
    <row r="186" spans="1:23" ht="10.5" hidden="1" customHeight="1" outlineLevel="1" x14ac:dyDescent="0.2">
      <c r="A186" s="8" t="s">
        <v>58</v>
      </c>
      <c r="B186" s="78">
        <v>0</v>
      </c>
      <c r="C186" s="78">
        <v>0</v>
      </c>
      <c r="D186" s="81" t="s">
        <v>223</v>
      </c>
      <c r="E186" s="78">
        <v>0</v>
      </c>
      <c r="F186" s="81" t="s">
        <v>223</v>
      </c>
      <c r="H186" s="78">
        <v>0</v>
      </c>
      <c r="I186" s="78">
        <v>0</v>
      </c>
      <c r="J186" s="81" t="s">
        <v>223</v>
      </c>
      <c r="L186" s="78">
        <v>0</v>
      </c>
      <c r="M186" s="78">
        <v>0</v>
      </c>
      <c r="N186" s="78">
        <v>0</v>
      </c>
      <c r="O186" s="219">
        <v>0</v>
      </c>
      <c r="P186" s="78">
        <v>0</v>
      </c>
      <c r="Q186" s="229">
        <v>0</v>
      </c>
      <c r="R186" s="229">
        <v>0</v>
      </c>
      <c r="S186" s="219">
        <v>0</v>
      </c>
      <c r="U186" s="78">
        <v>0</v>
      </c>
      <c r="V186" s="78">
        <v>0</v>
      </c>
    </row>
    <row r="187" spans="1:23" ht="10.5" hidden="1" customHeight="1" collapsed="1" x14ac:dyDescent="0.2">
      <c r="A187" s="80" t="s">
        <v>59</v>
      </c>
      <c r="B187" s="78">
        <v>0</v>
      </c>
      <c r="C187" s="78">
        <v>0</v>
      </c>
      <c r="D187" s="81" t="s">
        <v>223</v>
      </c>
      <c r="E187" s="78">
        <v>0</v>
      </c>
      <c r="F187" s="81" t="s">
        <v>223</v>
      </c>
      <c r="H187" s="78">
        <v>64.764851172467274</v>
      </c>
      <c r="I187" s="78">
        <v>1577.0894320864443</v>
      </c>
      <c r="J187" s="81">
        <v>-0.95893393877683575</v>
      </c>
      <c r="L187" s="78">
        <v>730.60293037709209</v>
      </c>
      <c r="M187" s="78">
        <v>-594.33500701823777</v>
      </c>
      <c r="N187" s="78">
        <v>1396.7920069542154</v>
      </c>
      <c r="O187" s="219">
        <v>44.029501773374534</v>
      </c>
      <c r="P187" s="78">
        <v>0</v>
      </c>
      <c r="Q187" s="229">
        <v>0</v>
      </c>
      <c r="R187" s="229">
        <v>9.9037221244935232</v>
      </c>
      <c r="S187" s="219">
        <v>54.861129047973748</v>
      </c>
      <c r="U187" s="78">
        <v>1577.0894320864443</v>
      </c>
      <c r="V187" s="78">
        <v>63.115885636926464</v>
      </c>
    </row>
    <row r="188" spans="1:23" ht="10.5" hidden="1" customHeight="1" x14ac:dyDescent="0.2">
      <c r="A188" s="84" t="s">
        <v>60</v>
      </c>
      <c r="B188" s="85">
        <v>54.861129047973748</v>
      </c>
      <c r="C188" s="85">
        <v>44.029501773374534</v>
      </c>
      <c r="D188" s="86">
        <v>0.24600839978501199</v>
      </c>
      <c r="E188" s="85">
        <v>9.9037221244935232</v>
      </c>
      <c r="F188" s="86">
        <v>4.5394455093093953</v>
      </c>
      <c r="H188" s="85">
        <v>28740.231778822756</v>
      </c>
      <c r="I188" s="85">
        <v>43931.540478134491</v>
      </c>
      <c r="J188" s="86">
        <v>-0.34579503777867115</v>
      </c>
      <c r="L188" s="85">
        <v>8550.3634383421886</v>
      </c>
      <c r="M188" s="85">
        <v>15320.901690931856</v>
      </c>
      <c r="N188" s="85">
        <v>12449.215256486941</v>
      </c>
      <c r="O188" s="218">
        <v>7611.0600923735037</v>
      </c>
      <c r="P188" s="85">
        <v>7421.998773119848</v>
      </c>
      <c r="Q188" s="228">
        <v>8199.8528762438436</v>
      </c>
      <c r="R188" s="228">
        <v>8628.0960306136003</v>
      </c>
      <c r="S188" s="218">
        <v>4490.2840988454618</v>
      </c>
      <c r="U188" s="85">
        <v>43931.540478134491</v>
      </c>
      <c r="V188" s="85">
        <v>29726.034103992202</v>
      </c>
    </row>
    <row r="189" spans="1:23" ht="10.5" hidden="1" customHeight="1" x14ac:dyDescent="0.15">
      <c r="A189" s="92" t="s">
        <v>61</v>
      </c>
      <c r="B189" s="88">
        <v>4490.2840988454618</v>
      </c>
      <c r="C189" s="88">
        <v>7611.0600923735037</v>
      </c>
      <c r="D189" s="71">
        <v>-312077.59999999998</v>
      </c>
      <c r="E189" s="88">
        <v>8628.0960306136003</v>
      </c>
      <c r="F189" s="71">
        <v>-413781.2</v>
      </c>
      <c r="H189" s="88">
        <v>0.11496999801466071</v>
      </c>
      <c r="I189" s="88">
        <v>0.15453470433560759</v>
      </c>
      <c r="J189" s="168">
        <v>-4</v>
      </c>
      <c r="L189" s="88">
        <v>0.1210862632617617</v>
      </c>
      <c r="M189" s="88">
        <v>0.18340354109609217</v>
      </c>
      <c r="N189" s="88">
        <v>0.1604598032575241</v>
      </c>
      <c r="O189" s="220">
        <v>0.14484106882626696</v>
      </c>
      <c r="P189" s="88">
        <v>0.1512312627906004</v>
      </c>
      <c r="Q189" s="230">
        <v>0.12765777475976497</v>
      </c>
      <c r="R189" s="230">
        <v>0.12851924896394859</v>
      </c>
      <c r="S189" s="220">
        <v>6.457552797240132E-2</v>
      </c>
      <c r="U189" s="88">
        <v>0.15453470433560759</v>
      </c>
      <c r="V189" s="88">
        <v>0.11891351845109267</v>
      </c>
    </row>
    <row r="190" spans="1:23" ht="9" hidden="1" customHeight="1" x14ac:dyDescent="0.2"/>
    <row r="191" spans="1:23" ht="9" hidden="1" customHeight="1" x14ac:dyDescent="0.2"/>
    <row r="192" spans="1:23" ht="9" hidden="1" customHeight="1" x14ac:dyDescent="0.2"/>
    <row r="193" ht="9" customHeight="1" x14ac:dyDescent="0.2"/>
    <row r="194" ht="9" customHeight="1" x14ac:dyDescent="0.2"/>
    <row r="195" ht="9" customHeight="1" x14ac:dyDescent="0.2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theme="1"/>
  </sheetPr>
  <dimension ref="A1:V178"/>
  <sheetViews>
    <sheetView showGridLines="0" zoomScaleNormal="100" workbookViewId="0">
      <pane xSplit="1" ySplit="3" topLeftCell="B54" activePane="bottomRight" state="frozen"/>
      <selection pane="topRight" activeCell="J45" sqref="J45"/>
      <selection pane="bottomLeft" activeCell="J45" sqref="J45"/>
      <selection pane="bottomRight" activeCell="E74" sqref="E74"/>
    </sheetView>
  </sheetViews>
  <sheetFormatPr defaultColWidth="9" defaultRowHeight="9" outlineLevelRow="2" x14ac:dyDescent="0.2"/>
  <cols>
    <col min="1" max="1" width="30.375" style="74" customWidth="1"/>
    <col min="2" max="2" width="6.125" style="74" customWidth="1"/>
    <col min="3" max="3" width="8" style="74" bestFit="1" customWidth="1"/>
    <col min="4" max="4" width="6.75" style="74" bestFit="1" customWidth="1"/>
    <col min="5" max="5" width="7.625" style="74" bestFit="1" customWidth="1"/>
    <col min="6" max="6" width="7" style="74" customWidth="1"/>
    <col min="7" max="7" width="0.875" style="74" customWidth="1"/>
    <col min="8" max="8" width="7" style="74" bestFit="1" customWidth="1"/>
    <col min="9" max="9" width="6.75" style="74" customWidth="1"/>
    <col min="10" max="10" width="7.125" style="76" bestFit="1" customWidth="1"/>
    <col min="11" max="17" width="7.375" style="74" customWidth="1"/>
    <col min="18" max="18" width="7.375" style="74" customWidth="1" collapsed="1"/>
    <col min="19" max="19" width="1" style="74" customWidth="1"/>
    <col min="20" max="21" width="7.375" style="74" customWidth="1"/>
    <col min="22" max="22" width="0.125" style="74" customWidth="1" collapsed="1"/>
    <col min="23" max="16384" width="9" style="74"/>
  </cols>
  <sheetData>
    <row r="1" spans="1:22" ht="18" x14ac:dyDescent="0.2">
      <c r="A1" s="257"/>
      <c r="B1" s="75"/>
      <c r="K1" s="75"/>
      <c r="L1" s="75"/>
      <c r="M1" s="75"/>
      <c r="T1" s="210"/>
    </row>
    <row r="2" spans="1:22" s="61" customFormat="1" ht="33" customHeight="1" x14ac:dyDescent="0.2">
      <c r="A2" s="190" t="s">
        <v>95</v>
      </c>
      <c r="B2" s="191" t="s">
        <v>8</v>
      </c>
      <c r="C2" s="191" t="s">
        <v>7</v>
      </c>
      <c r="D2" s="191" t="s">
        <v>94</v>
      </c>
      <c r="E2" s="191" t="s">
        <v>6</v>
      </c>
      <c r="F2" s="191" t="s">
        <v>94</v>
      </c>
      <c r="G2" s="68"/>
      <c r="H2" s="192" t="s">
        <v>243</v>
      </c>
      <c r="I2" s="192" t="s">
        <v>253</v>
      </c>
      <c r="J2" s="192" t="s">
        <v>94</v>
      </c>
      <c r="K2" s="141" t="s">
        <v>1</v>
      </c>
      <c r="L2" s="141" t="s">
        <v>3</v>
      </c>
      <c r="M2" s="141" t="s">
        <v>5</v>
      </c>
      <c r="N2" s="141" t="s">
        <v>7</v>
      </c>
      <c r="O2" s="141" t="s">
        <v>2</v>
      </c>
      <c r="P2" s="141" t="s">
        <v>4</v>
      </c>
      <c r="Q2" s="141" t="s">
        <v>6</v>
      </c>
      <c r="R2" s="141" t="s">
        <v>8</v>
      </c>
      <c r="S2" s="68"/>
      <c r="T2" s="139">
        <v>2021</v>
      </c>
      <c r="U2" s="139">
        <v>2022</v>
      </c>
      <c r="V2" s="68"/>
    </row>
    <row r="3" spans="1:22" ht="3.75" customHeight="1" x14ac:dyDescent="0.2">
      <c r="A3" s="77"/>
      <c r="B3" s="78"/>
      <c r="C3" s="78"/>
      <c r="D3" s="79" t="s">
        <v>87</v>
      </c>
      <c r="E3" s="78"/>
      <c r="F3" s="79" t="s">
        <v>87</v>
      </c>
      <c r="G3" s="79"/>
      <c r="H3" s="78"/>
      <c r="I3" s="78"/>
      <c r="J3" s="79" t="s">
        <v>87</v>
      </c>
      <c r="K3" s="78"/>
      <c r="L3" s="78"/>
      <c r="M3" s="78"/>
      <c r="N3" s="78"/>
      <c r="O3" s="78"/>
      <c r="P3" s="78"/>
      <c r="Q3" s="78"/>
      <c r="R3" s="78"/>
      <c r="S3" s="79"/>
      <c r="T3" s="78"/>
      <c r="U3" s="78"/>
      <c r="V3" s="79"/>
    </row>
    <row r="4" spans="1:22" s="61" customFormat="1" ht="11.25" customHeight="1" x14ac:dyDescent="0.2">
      <c r="A4" s="11" t="s">
        <v>14</v>
      </c>
      <c r="B4" s="29">
        <v>94719.752791361389</v>
      </c>
      <c r="C4" s="29">
        <v>102227.87852883176</v>
      </c>
      <c r="D4" s="59">
        <v>-7.3444992163784639E-2</v>
      </c>
      <c r="E4" s="29">
        <v>98771.484024890102</v>
      </c>
      <c r="F4" s="59">
        <v>-4.1021265130608886E-2</v>
      </c>
      <c r="G4" s="44"/>
      <c r="H4" s="29">
        <v>395439.79865871021</v>
      </c>
      <c r="I4" s="29">
        <v>332671.66851845291</v>
      </c>
      <c r="J4" s="59">
        <v>0.18867891702288331</v>
      </c>
      <c r="K4" s="29">
        <v>55454.73510965833</v>
      </c>
      <c r="L4" s="29">
        <v>78973.6742686449</v>
      </c>
      <c r="M4" s="29">
        <v>96015.380611317931</v>
      </c>
      <c r="N4" s="137">
        <v>102227.87852883176</v>
      </c>
      <c r="O4" s="137">
        <v>93705.867316807387</v>
      </c>
      <c r="P4" s="29">
        <v>108242.69452565128</v>
      </c>
      <c r="Q4" s="29">
        <v>98771.484024890102</v>
      </c>
      <c r="R4" s="29">
        <v>94719.752791361389</v>
      </c>
      <c r="S4" s="44"/>
      <c r="T4" s="29">
        <v>332671.66851845291</v>
      </c>
      <c r="U4" s="29">
        <v>395439.79865871021</v>
      </c>
      <c r="V4" s="44"/>
    </row>
    <row r="5" spans="1:22" s="61" customFormat="1" ht="11.25" customHeight="1" x14ac:dyDescent="0.2">
      <c r="A5" s="11" t="s">
        <v>92</v>
      </c>
      <c r="B5" s="29">
        <v>6353.6484935663857</v>
      </c>
      <c r="C5" s="29">
        <v>550.58728239580523</v>
      </c>
      <c r="D5" s="59">
        <v>10.5397661673538</v>
      </c>
      <c r="E5" s="29">
        <v>7831.7068077169206</v>
      </c>
      <c r="F5" s="59">
        <v>-0.18872748309399678</v>
      </c>
      <c r="G5" s="44"/>
      <c r="H5" s="29">
        <v>19807.066023456111</v>
      </c>
      <c r="I5" s="29">
        <v>550.59728239580522</v>
      </c>
      <c r="J5" s="59">
        <v>34.973780940708494</v>
      </c>
      <c r="K5" s="29">
        <v>0.01</v>
      </c>
      <c r="L5" s="29">
        <v>0</v>
      </c>
      <c r="M5" s="29">
        <v>0</v>
      </c>
      <c r="N5" s="137">
        <v>550.58728239580523</v>
      </c>
      <c r="O5" s="137">
        <v>966.07540477577186</v>
      </c>
      <c r="P5" s="29">
        <v>4655.6353173970319</v>
      </c>
      <c r="Q5" s="29">
        <v>7831.7068077169206</v>
      </c>
      <c r="R5" s="29">
        <v>6353.6484935663857</v>
      </c>
      <c r="S5" s="44"/>
      <c r="T5" s="29">
        <v>550.59728239580522</v>
      </c>
      <c r="U5" s="29">
        <v>19807.066023456111</v>
      </c>
      <c r="V5" s="44"/>
    </row>
    <row r="6" spans="1:22" s="194" customFormat="1" ht="11.25" customHeight="1" x14ac:dyDescent="0.2">
      <c r="A6" s="193" t="s">
        <v>0</v>
      </c>
      <c r="B6" s="30">
        <v>101073.40128492778</v>
      </c>
      <c r="C6" s="30">
        <v>102778.46581122756</v>
      </c>
      <c r="D6" s="69">
        <v>-1.6589705954858869E-2</v>
      </c>
      <c r="E6" s="30">
        <v>106603.19083260703</v>
      </c>
      <c r="F6" s="69">
        <v>-5.1872645691838248E-2</v>
      </c>
      <c r="G6" s="70"/>
      <c r="H6" s="30">
        <v>415246.86468216631</v>
      </c>
      <c r="I6" s="30">
        <v>333222.25580084871</v>
      </c>
      <c r="J6" s="69">
        <v>0.24615585379849247</v>
      </c>
      <c r="K6" s="30">
        <v>55454.73510965833</v>
      </c>
      <c r="L6" s="30">
        <v>78973.6742686449</v>
      </c>
      <c r="M6" s="30">
        <v>96015.380611317931</v>
      </c>
      <c r="N6" s="226">
        <v>102778.46581122756</v>
      </c>
      <c r="O6" s="226">
        <v>94671.942721583153</v>
      </c>
      <c r="P6" s="30">
        <v>112898.32984304831</v>
      </c>
      <c r="Q6" s="30">
        <v>106603.19083260703</v>
      </c>
      <c r="R6" s="30">
        <v>101073.40128492778</v>
      </c>
      <c r="S6" s="70"/>
      <c r="T6" s="30">
        <v>333222.25580084871</v>
      </c>
      <c r="U6" s="30">
        <v>415246.86468216631</v>
      </c>
      <c r="V6" s="70"/>
    </row>
    <row r="7" spans="1:22" s="61" customFormat="1" ht="11.25" customHeight="1" x14ac:dyDescent="0.2">
      <c r="A7" s="41"/>
      <c r="B7" s="40">
        <v>6.2861726357217693E-2</v>
      </c>
      <c r="C7" s="29"/>
      <c r="D7" s="44" t="s">
        <v>87</v>
      </c>
      <c r="E7" s="29"/>
      <c r="F7" s="44" t="s">
        <v>87</v>
      </c>
      <c r="G7" s="44"/>
      <c r="H7" s="250"/>
      <c r="I7" s="29"/>
      <c r="J7" s="44"/>
      <c r="K7" s="30"/>
      <c r="L7" s="30"/>
      <c r="M7" s="30"/>
      <c r="N7" s="212"/>
      <c r="O7" s="30"/>
      <c r="P7" s="30"/>
      <c r="Q7" s="30"/>
      <c r="R7" s="30"/>
      <c r="S7" s="44"/>
      <c r="T7" s="52">
        <v>1.6523424615577638E-3</v>
      </c>
      <c r="U7" s="52">
        <v>4.7699495668959757E-2</v>
      </c>
      <c r="V7" s="44"/>
    </row>
    <row r="8" spans="1:22" s="61" customFormat="1" ht="11.25" customHeight="1" x14ac:dyDescent="0.2">
      <c r="A8" s="11" t="s">
        <v>14</v>
      </c>
      <c r="B8" s="29">
        <v>94719.752791361389</v>
      </c>
      <c r="C8" s="29">
        <v>102227.87852883176</v>
      </c>
      <c r="D8" s="59">
        <v>-7.3444992163784639E-2</v>
      </c>
      <c r="E8" s="29">
        <v>98771.484024890102</v>
      </c>
      <c r="F8" s="59">
        <v>-4.1021265130608886E-2</v>
      </c>
      <c r="G8" s="44"/>
      <c r="H8" s="29">
        <v>395439.79865871021</v>
      </c>
      <c r="I8" s="29">
        <v>332671.66851845291</v>
      </c>
      <c r="J8" s="59">
        <v>0.18867891702288331</v>
      </c>
      <c r="K8" s="29">
        <v>55454.73510965833</v>
      </c>
      <c r="L8" s="29">
        <v>78973.6742686449</v>
      </c>
      <c r="M8" s="29">
        <v>96015.380611317931</v>
      </c>
      <c r="N8" s="137">
        <v>102227.87852883176</v>
      </c>
      <c r="O8" s="137">
        <v>93705.867316807387</v>
      </c>
      <c r="P8" s="137">
        <v>108242.69452565128</v>
      </c>
      <c r="Q8" s="137">
        <v>98771.484024890102</v>
      </c>
      <c r="R8" s="137">
        <v>94719.752791361389</v>
      </c>
      <c r="S8" s="44"/>
      <c r="T8" s="29">
        <v>332671.66851845291</v>
      </c>
      <c r="U8" s="29">
        <v>395439.79865871021</v>
      </c>
      <c r="V8" s="44"/>
    </row>
    <row r="9" spans="1:22" s="61" customFormat="1" ht="11.25" customHeight="1" x14ac:dyDescent="0.2">
      <c r="A9" s="11" t="s">
        <v>16</v>
      </c>
      <c r="B9" s="29">
        <v>1081.8298399921525</v>
      </c>
      <c r="C9" s="29">
        <v>13.339740712718314</v>
      </c>
      <c r="D9" s="59">
        <v>80.09826594760716</v>
      </c>
      <c r="E9" s="29">
        <v>650.20564450855773</v>
      </c>
      <c r="F9" s="59">
        <v>0.66382720471432943</v>
      </c>
      <c r="G9" s="44"/>
      <c r="H9" s="29">
        <v>2013.1489697353506</v>
      </c>
      <c r="I9" s="29">
        <v>74.422020712718322</v>
      </c>
      <c r="J9" s="59">
        <v>26.050447575274106</v>
      </c>
      <c r="K9" s="29">
        <v>29.042005000000003</v>
      </c>
      <c r="L9" s="29">
        <v>29.042005000000003</v>
      </c>
      <c r="M9" s="29">
        <v>2.9982700000000002</v>
      </c>
      <c r="N9" s="137">
        <v>13.339740712718314</v>
      </c>
      <c r="O9" s="137">
        <v>66.010962739666084</v>
      </c>
      <c r="P9" s="137">
        <v>215.10252249497432</v>
      </c>
      <c r="Q9" s="137">
        <v>650.20564450855773</v>
      </c>
      <c r="R9" s="137">
        <v>1081.8298399921525</v>
      </c>
      <c r="S9" s="44"/>
      <c r="T9" s="29">
        <v>74.422020712718322</v>
      </c>
      <c r="U9" s="29">
        <v>2013.1489697353506</v>
      </c>
      <c r="V9" s="44"/>
    </row>
    <row r="10" spans="1:22" s="194" customFormat="1" ht="11.25" customHeight="1" x14ac:dyDescent="0.2">
      <c r="A10" s="193" t="s">
        <v>17</v>
      </c>
      <c r="B10" s="30">
        <v>95801.582631353536</v>
      </c>
      <c r="C10" s="30">
        <v>102241.21826954448</v>
      </c>
      <c r="D10" s="69">
        <v>-6.2984731081878853E-2</v>
      </c>
      <c r="E10" s="30">
        <v>99421.689669398664</v>
      </c>
      <c r="F10" s="69">
        <v>-3.6411642671562605E-2</v>
      </c>
      <c r="G10" s="70"/>
      <c r="H10" s="30">
        <v>397452.94762844546</v>
      </c>
      <c r="I10" s="30">
        <v>332746.09053916566</v>
      </c>
      <c r="J10" s="69">
        <v>0.19446316254063856</v>
      </c>
      <c r="K10" s="30">
        <v>55483.777114658333</v>
      </c>
      <c r="L10" s="30">
        <v>79002.716273644895</v>
      </c>
      <c r="M10" s="30">
        <v>96018.378881317927</v>
      </c>
      <c r="N10" s="226">
        <v>102241.21826954448</v>
      </c>
      <c r="O10" s="226">
        <v>93771.878279547047</v>
      </c>
      <c r="P10" s="226">
        <v>108457.79704814625</v>
      </c>
      <c r="Q10" s="226">
        <v>99421.689669398664</v>
      </c>
      <c r="R10" s="226">
        <v>95801.582631353536</v>
      </c>
      <c r="S10" s="70"/>
      <c r="T10" s="30">
        <v>332746.09053916566</v>
      </c>
      <c r="U10" s="30">
        <v>397452.94762844557</v>
      </c>
      <c r="V10" s="70"/>
    </row>
    <row r="11" spans="1:22" s="61" customFormat="1" ht="11.25" customHeight="1" x14ac:dyDescent="0.2">
      <c r="A11" s="41"/>
      <c r="B11" s="29"/>
      <c r="C11" s="29"/>
      <c r="D11" s="44" t="s">
        <v>87</v>
      </c>
      <c r="E11" s="29"/>
      <c r="F11" s="44" t="s">
        <v>87</v>
      </c>
      <c r="G11" s="44"/>
      <c r="H11" s="29"/>
      <c r="I11" s="29"/>
      <c r="J11" s="44" t="s">
        <v>87</v>
      </c>
      <c r="K11" s="29"/>
      <c r="L11" s="29"/>
      <c r="M11" s="29"/>
      <c r="N11" s="137"/>
      <c r="O11" s="137"/>
      <c r="P11" s="137"/>
      <c r="Q11" s="137"/>
      <c r="R11" s="137"/>
      <c r="S11" s="44"/>
      <c r="T11" s="40"/>
      <c r="U11" s="40"/>
      <c r="V11" s="44"/>
    </row>
    <row r="12" spans="1:22" s="61" customFormat="1" ht="11.25" customHeight="1" x14ac:dyDescent="0.2">
      <c r="A12" s="11" t="s">
        <v>18</v>
      </c>
      <c r="B12" s="29">
        <v>-9075.3488635516715</v>
      </c>
      <c r="C12" s="29">
        <v>-9385.3293882235776</v>
      </c>
      <c r="D12" s="59">
        <v>-3.3028198782331541E-2</v>
      </c>
      <c r="E12" s="29">
        <v>-9166.955439866817</v>
      </c>
      <c r="F12" s="59">
        <v>-9.9931298800418622E-3</v>
      </c>
      <c r="G12" s="44"/>
      <c r="H12" s="29">
        <v>-36783.682513683278</v>
      </c>
      <c r="I12" s="29">
        <v>-31322.730621991413</v>
      </c>
      <c r="J12" s="59">
        <v>0.17434469419654541</v>
      </c>
      <c r="K12" s="29">
        <v>-5733.1917000500698</v>
      </c>
      <c r="L12" s="29">
        <v>-7216.1338731530686</v>
      </c>
      <c r="M12" s="29">
        <v>-8988.0756605646966</v>
      </c>
      <c r="N12" s="137">
        <v>-9385.3293882235776</v>
      </c>
      <c r="O12" s="137">
        <v>-8533.7697988150321</v>
      </c>
      <c r="P12" s="137">
        <v>-10007.608411449755</v>
      </c>
      <c r="Q12" s="137">
        <v>-9166.955439866817</v>
      </c>
      <c r="R12" s="137">
        <v>-9075.3488635516715</v>
      </c>
      <c r="S12" s="44"/>
      <c r="T12" s="29">
        <v>-31322.730621991413</v>
      </c>
      <c r="U12" s="29">
        <v>-36783.682513683278</v>
      </c>
      <c r="V12" s="44"/>
    </row>
    <row r="13" spans="1:22" s="61" customFormat="1" ht="11.25" customHeight="1" x14ac:dyDescent="0.2">
      <c r="A13" s="11" t="s">
        <v>19</v>
      </c>
      <c r="B13" s="29">
        <v>-5168.5733999999993</v>
      </c>
      <c r="C13" s="29">
        <v>-1993.4873000000002</v>
      </c>
      <c r="D13" s="59">
        <v>1.5927295348207129</v>
      </c>
      <c r="E13" s="29">
        <v>-4647.6685499999994</v>
      </c>
      <c r="F13" s="59">
        <v>0.11207874322277123</v>
      </c>
      <c r="G13" s="44"/>
      <c r="H13" s="29">
        <v>-12780.855299999999</v>
      </c>
      <c r="I13" s="29">
        <v>-5157.7691746234577</v>
      </c>
      <c r="J13" s="59">
        <v>1.4779812487310591</v>
      </c>
      <c r="K13" s="29">
        <v>-421.55276462345785</v>
      </c>
      <c r="L13" s="29">
        <v>-934.82207999999991</v>
      </c>
      <c r="M13" s="29">
        <v>-1807.9070300000001</v>
      </c>
      <c r="N13" s="137">
        <v>-1993.4873000000002</v>
      </c>
      <c r="O13" s="137">
        <v>-1251.8610100000001</v>
      </c>
      <c r="P13" s="137">
        <v>-1712.75234</v>
      </c>
      <c r="Q13" s="137">
        <v>-4647.6685499999994</v>
      </c>
      <c r="R13" s="137">
        <v>-5168.5733999999993</v>
      </c>
      <c r="S13" s="44"/>
      <c r="T13" s="29">
        <v>-5157.7691746234577</v>
      </c>
      <c r="U13" s="29">
        <v>-12780.855299999999</v>
      </c>
      <c r="V13" s="44"/>
    </row>
    <row r="14" spans="1:22" s="194" customFormat="1" ht="11.25" customHeight="1" x14ac:dyDescent="0.2">
      <c r="A14" s="62" t="s">
        <v>20</v>
      </c>
      <c r="B14" s="31">
        <v>81557.660367801873</v>
      </c>
      <c r="C14" s="31">
        <v>90862.401581320912</v>
      </c>
      <c r="D14" s="54">
        <v>-0.10240474664530397</v>
      </c>
      <c r="E14" s="31">
        <v>85607.06567953185</v>
      </c>
      <c r="F14" s="54">
        <v>-4.7302232351811191E-2</v>
      </c>
      <c r="G14" s="70"/>
      <c r="H14" s="31">
        <v>347888.40981476218</v>
      </c>
      <c r="I14" s="31">
        <v>296265.59074255079</v>
      </c>
      <c r="J14" s="54">
        <v>0.17424507160222547</v>
      </c>
      <c r="K14" s="31">
        <v>49329.032649984809</v>
      </c>
      <c r="L14" s="31">
        <v>70851.760320491827</v>
      </c>
      <c r="M14" s="31">
        <v>85222.396190753236</v>
      </c>
      <c r="N14" s="223">
        <v>90862.401581320912</v>
      </c>
      <c r="O14" s="223">
        <v>83986.247470732022</v>
      </c>
      <c r="P14" s="223">
        <v>96737.436296696498</v>
      </c>
      <c r="Q14" s="223">
        <v>85607.06567953185</v>
      </c>
      <c r="R14" s="223">
        <v>81557.660367801873</v>
      </c>
      <c r="S14" s="70"/>
      <c r="T14" s="31">
        <v>296265.59074255079</v>
      </c>
      <c r="U14" s="31">
        <v>347888.4098147623</v>
      </c>
      <c r="V14" s="70"/>
    </row>
    <row r="15" spans="1:22" s="61" customFormat="1" ht="11.25" customHeight="1" x14ac:dyDescent="0.2">
      <c r="A15" s="41"/>
      <c r="B15" s="29"/>
      <c r="C15" s="29"/>
      <c r="D15" s="44" t="s">
        <v>87</v>
      </c>
      <c r="E15" s="29"/>
      <c r="F15" s="44" t="s">
        <v>87</v>
      </c>
      <c r="G15" s="44"/>
      <c r="H15" s="29"/>
      <c r="I15" s="29"/>
      <c r="J15" s="44" t="s">
        <v>87</v>
      </c>
      <c r="K15" s="29"/>
      <c r="L15" s="29"/>
      <c r="M15" s="29"/>
      <c r="N15" s="211"/>
      <c r="O15" s="40"/>
      <c r="P15" s="40"/>
      <c r="Q15" s="40"/>
      <c r="R15" s="40"/>
      <c r="S15" s="44"/>
      <c r="T15" s="29"/>
      <c r="U15" s="29"/>
      <c r="V15" s="44"/>
    </row>
    <row r="16" spans="1:22" s="61" customFormat="1" ht="11.25" customHeight="1" outlineLevel="1" x14ac:dyDescent="0.2">
      <c r="A16" s="11" t="s">
        <v>21</v>
      </c>
      <c r="B16" s="29">
        <v>-70331.994097621064</v>
      </c>
      <c r="C16" s="29">
        <v>-69842.940018076071</v>
      </c>
      <c r="D16" s="59">
        <v>7.0021977800249768E-3</v>
      </c>
      <c r="E16" s="29">
        <v>-73585.376568078864</v>
      </c>
      <c r="F16" s="59">
        <v>-4.4212350635290609E-2</v>
      </c>
      <c r="G16" s="44"/>
      <c r="H16" s="29">
        <v>-286495.05322110618</v>
      </c>
      <c r="I16" s="29">
        <v>-238392.35538947451</v>
      </c>
      <c r="J16" s="59">
        <v>0.20177953170118923</v>
      </c>
      <c r="K16" s="29">
        <v>-39901.636210658093</v>
      </c>
      <c r="L16" s="29">
        <v>-59730.504486697246</v>
      </c>
      <c r="M16" s="29">
        <v>-68917.274674043118</v>
      </c>
      <c r="N16" s="137">
        <v>-69842.940018076071</v>
      </c>
      <c r="O16" s="29">
        <v>-65310.920031812653</v>
      </c>
      <c r="P16" s="29">
        <v>-77266.762523593585</v>
      </c>
      <c r="Q16" s="29">
        <v>-73585.376568078864</v>
      </c>
      <c r="R16" s="29">
        <v>-70331.994097621064</v>
      </c>
      <c r="S16" s="44"/>
      <c r="T16" s="29">
        <v>-238392.35538947451</v>
      </c>
      <c r="U16" s="29">
        <v>-286495.05322110618</v>
      </c>
      <c r="V16" s="44"/>
    </row>
    <row r="17" spans="1:22" s="61" customFormat="1" ht="11.25" customHeight="1" outlineLevel="1" x14ac:dyDescent="0.2">
      <c r="A17" s="11" t="s">
        <v>22</v>
      </c>
      <c r="B17" s="29">
        <v>-163.99788000000001</v>
      </c>
      <c r="C17" s="29">
        <v>-62.044448695714223</v>
      </c>
      <c r="D17" s="59">
        <v>1.6432321254766555</v>
      </c>
      <c r="E17" s="29">
        <v>-96.87867</v>
      </c>
      <c r="F17" s="59">
        <v>0.69281721146667286</v>
      </c>
      <c r="G17" s="44"/>
      <c r="H17" s="29">
        <v>-423.39702776006538</v>
      </c>
      <c r="I17" s="29">
        <v>-171.03192102879171</v>
      </c>
      <c r="J17" s="59">
        <v>1.4755438938722452</v>
      </c>
      <c r="K17" s="29">
        <v>-4.9999200000000004</v>
      </c>
      <c r="L17" s="29">
        <v>-42.540344933230998</v>
      </c>
      <c r="M17" s="29">
        <v>-61.447207399846491</v>
      </c>
      <c r="N17" s="137">
        <v>-62.044448695714223</v>
      </c>
      <c r="O17" s="29">
        <v>-86.721823880032701</v>
      </c>
      <c r="P17" s="29">
        <v>-75.798653880032688</v>
      </c>
      <c r="Q17" s="29">
        <v>-96.87867</v>
      </c>
      <c r="R17" s="29">
        <v>-163.99788000000001</v>
      </c>
      <c r="S17" s="44"/>
      <c r="T17" s="29">
        <v>-171.03192102879171</v>
      </c>
      <c r="U17" s="29">
        <v>-423.39702776006538</v>
      </c>
      <c r="V17" s="44"/>
    </row>
    <row r="18" spans="1:22" s="61" customFormat="1" ht="11.25" customHeight="1" outlineLevel="1" x14ac:dyDescent="0.2">
      <c r="A18" s="11" t="s">
        <v>23</v>
      </c>
      <c r="B18" s="29">
        <v>-1532.6675668448918</v>
      </c>
      <c r="C18" s="29">
        <v>-1633.183385800578</v>
      </c>
      <c r="D18" s="59">
        <v>-6.1545947521633559E-2</v>
      </c>
      <c r="E18" s="29">
        <v>-2211.6178335911359</v>
      </c>
      <c r="F18" s="59">
        <v>-0.30699258092153836</v>
      </c>
      <c r="G18" s="44"/>
      <c r="H18" s="29">
        <v>-12691.831397401995</v>
      </c>
      <c r="I18" s="29">
        <v>-9952.2082816871552</v>
      </c>
      <c r="J18" s="59">
        <v>0.27527791201435781</v>
      </c>
      <c r="K18" s="29">
        <v>-1553.57983893852</v>
      </c>
      <c r="L18" s="29">
        <v>-2779.8285912489828</v>
      </c>
      <c r="M18" s="29">
        <v>-3985.616465699075</v>
      </c>
      <c r="N18" s="137">
        <v>-1633.183385800578</v>
      </c>
      <c r="O18" s="29">
        <v>-3749.7795949840938</v>
      </c>
      <c r="P18" s="29">
        <v>-5197.7664019818749</v>
      </c>
      <c r="Q18" s="29">
        <v>-2211.6178335911359</v>
      </c>
      <c r="R18" s="29">
        <v>-1532.6675668448918</v>
      </c>
      <c r="S18" s="44"/>
      <c r="T18" s="29">
        <v>-9952.2082816871552</v>
      </c>
      <c r="U18" s="29">
        <v>-12691.831397401995</v>
      </c>
      <c r="V18" s="44"/>
    </row>
    <row r="19" spans="1:22" s="61" customFormat="1" ht="11.25" customHeight="1" outlineLevel="1" x14ac:dyDescent="0.2">
      <c r="A19" s="11" t="s">
        <v>24</v>
      </c>
      <c r="B19" s="29">
        <v>-356.62869102024251</v>
      </c>
      <c r="C19" s="29">
        <v>-355.25465359705117</v>
      </c>
      <c r="D19" s="59">
        <v>3.8677534812812109E-3</v>
      </c>
      <c r="E19" s="29">
        <v>-350.57376302175152</v>
      </c>
      <c r="F19" s="59">
        <v>1.7271480747163892E-2</v>
      </c>
      <c r="G19" s="44"/>
      <c r="H19" s="29">
        <v>-1488.5929638081993</v>
      </c>
      <c r="I19" s="29">
        <v>-1247.4814197438668</v>
      </c>
      <c r="J19" s="59">
        <v>0.19327866551618667</v>
      </c>
      <c r="K19" s="29">
        <v>-269.63282497724799</v>
      </c>
      <c r="L19" s="29">
        <v>-281.96400135575391</v>
      </c>
      <c r="M19" s="29">
        <v>-340.62993981381362</v>
      </c>
      <c r="N19" s="137">
        <v>-355.25465359705117</v>
      </c>
      <c r="O19" s="29">
        <v>-394.99723798736716</v>
      </c>
      <c r="P19" s="29">
        <v>-386.39327177883808</v>
      </c>
      <c r="Q19" s="29">
        <v>-350.57376302175152</v>
      </c>
      <c r="R19" s="29">
        <v>-356.62869102024251</v>
      </c>
      <c r="S19" s="44"/>
      <c r="T19" s="29">
        <v>-1247.4814197438668</v>
      </c>
      <c r="U19" s="29">
        <v>-1488.5929638081993</v>
      </c>
      <c r="V19" s="44"/>
    </row>
    <row r="20" spans="1:22" s="61" customFormat="1" ht="11.25" customHeight="1" outlineLevel="1" x14ac:dyDescent="0.2">
      <c r="A20" s="11" t="s">
        <v>25</v>
      </c>
      <c r="B20" s="29">
        <v>32.20219671999962</v>
      </c>
      <c r="C20" s="29">
        <v>86.66046048000014</v>
      </c>
      <c r="D20" s="59">
        <v>-0.62840958215965892</v>
      </c>
      <c r="E20" s="29">
        <v>861.64106080000056</v>
      </c>
      <c r="F20" s="59">
        <v>-0.96262690093935277</v>
      </c>
      <c r="G20" s="44"/>
      <c r="H20" s="29">
        <v>-1129.0433100999996</v>
      </c>
      <c r="I20" s="29">
        <v>391.02845388795629</v>
      </c>
      <c r="J20" s="59">
        <v>-3.8873686783507351</v>
      </c>
      <c r="K20" s="29">
        <v>3.2852518028092268</v>
      </c>
      <c r="L20" s="29">
        <v>-53.774084247160133</v>
      </c>
      <c r="M20" s="29">
        <v>354.85682585230705</v>
      </c>
      <c r="N20" s="137">
        <v>86.66046048000014</v>
      </c>
      <c r="O20" s="29">
        <v>-916.7017975599997</v>
      </c>
      <c r="P20" s="29">
        <v>-1106.1847700600001</v>
      </c>
      <c r="Q20" s="29">
        <v>861.64106080000056</v>
      </c>
      <c r="R20" s="29">
        <v>32.20219671999962</v>
      </c>
      <c r="S20" s="44"/>
      <c r="T20" s="29">
        <v>391.02845388795629</v>
      </c>
      <c r="U20" s="29">
        <v>-1129.0433100999996</v>
      </c>
      <c r="V20" s="44"/>
    </row>
    <row r="21" spans="1:22" s="61" customFormat="1" ht="11.25" customHeight="1" outlineLevel="1" x14ac:dyDescent="0.2">
      <c r="A21" s="11" t="s">
        <v>26</v>
      </c>
      <c r="B21" s="29">
        <v>-314.49180996302596</v>
      </c>
      <c r="C21" s="29">
        <v>-155.11258102512303</v>
      </c>
      <c r="D21" s="59">
        <v>1.0275067817489854</v>
      </c>
      <c r="E21" s="29">
        <v>-414.84275049656065</v>
      </c>
      <c r="F21" s="59">
        <v>-0.24190115510857091</v>
      </c>
      <c r="G21" s="44"/>
      <c r="H21" s="29">
        <v>-1247.7953200051656</v>
      </c>
      <c r="I21" s="29">
        <v>-407.46870319006598</v>
      </c>
      <c r="J21" s="59">
        <v>2.0623095963842033</v>
      </c>
      <c r="K21" s="29">
        <v>-98.568227533817023</v>
      </c>
      <c r="L21" s="29">
        <v>-62.996633571102372</v>
      </c>
      <c r="M21" s="29">
        <v>-90.791261060023572</v>
      </c>
      <c r="N21" s="137">
        <v>-155.11258102512303</v>
      </c>
      <c r="O21" s="29">
        <v>-290.92495799415036</v>
      </c>
      <c r="P21" s="29">
        <v>-227.53580155142868</v>
      </c>
      <c r="Q21" s="29">
        <v>-414.84275049656065</v>
      </c>
      <c r="R21" s="29">
        <v>-314.49180996302596</v>
      </c>
      <c r="S21" s="44"/>
      <c r="T21" s="29">
        <v>-407.46870319006598</v>
      </c>
      <c r="U21" s="29">
        <v>-1247.7953200051656</v>
      </c>
      <c r="V21" s="44"/>
    </row>
    <row r="22" spans="1:22" s="61" customFormat="1" ht="11.25" customHeight="1" outlineLevel="1" x14ac:dyDescent="0.2">
      <c r="A22" s="11" t="s">
        <v>27</v>
      </c>
      <c r="B22" s="29">
        <v>-456.73856653281018</v>
      </c>
      <c r="C22" s="29">
        <v>-197.48806672673132</v>
      </c>
      <c r="D22" s="59">
        <v>1.3127400764159063</v>
      </c>
      <c r="E22" s="29">
        <v>-210.52642917882355</v>
      </c>
      <c r="F22" s="59">
        <v>1.1695070225356421</v>
      </c>
      <c r="G22" s="44"/>
      <c r="H22" s="29">
        <v>-1055.4115669714913</v>
      </c>
      <c r="I22" s="29">
        <v>-603.39412727217029</v>
      </c>
      <c r="J22" s="59">
        <v>0.74912469192036313</v>
      </c>
      <c r="K22" s="29">
        <v>-129.75394983381381</v>
      </c>
      <c r="L22" s="29">
        <v>-67.330196470315542</v>
      </c>
      <c r="M22" s="29">
        <v>-208.82191424130968</v>
      </c>
      <c r="N22" s="137">
        <v>-197.48806672673132</v>
      </c>
      <c r="O22" s="29">
        <v>-228.05733234600984</v>
      </c>
      <c r="P22" s="29">
        <v>-160.08923891384779</v>
      </c>
      <c r="Q22" s="29">
        <v>-210.52642917882355</v>
      </c>
      <c r="R22" s="29">
        <v>-456.73856653281018</v>
      </c>
      <c r="S22" s="44"/>
      <c r="T22" s="29">
        <v>-603.39412727217029</v>
      </c>
      <c r="U22" s="29">
        <v>-1055.4115669714913</v>
      </c>
      <c r="V22" s="44"/>
    </row>
    <row r="23" spans="1:22" s="61" customFormat="1" ht="11.25" customHeight="1" x14ac:dyDescent="0.2">
      <c r="A23" s="11" t="s">
        <v>28</v>
      </c>
      <c r="B23" s="29">
        <v>-73124.31641526203</v>
      </c>
      <c r="C23" s="29">
        <v>-72159.362693441275</v>
      </c>
      <c r="D23" s="59">
        <v>1.337253664393101E-2</v>
      </c>
      <c r="E23" s="29">
        <v>-76008.174953567141</v>
      </c>
      <c r="F23" s="59">
        <v>-3.7941425906711235E-2</v>
      </c>
      <c r="G23" s="44"/>
      <c r="H23" s="29">
        <v>-304531.12480715313</v>
      </c>
      <c r="I23" s="29">
        <v>-250382.91138850863</v>
      </c>
      <c r="J23" s="59">
        <v>0.21626161752958062</v>
      </c>
      <c r="K23" s="29">
        <v>-41954.885720138685</v>
      </c>
      <c r="L23" s="29">
        <v>-63018.938338523782</v>
      </c>
      <c r="M23" s="29">
        <v>-73249.724636404877</v>
      </c>
      <c r="N23" s="137">
        <v>-72159.362693441275</v>
      </c>
      <c r="O23" s="29">
        <v>-70978.102776564308</v>
      </c>
      <c r="P23" s="29">
        <v>-84420.530661759622</v>
      </c>
      <c r="Q23" s="29">
        <v>-76008.174953567141</v>
      </c>
      <c r="R23" s="29">
        <v>-73124.31641526203</v>
      </c>
      <c r="S23" s="44"/>
      <c r="T23" s="29">
        <v>-250382.91138850863</v>
      </c>
      <c r="U23" s="29">
        <v>-304531.12480715307</v>
      </c>
      <c r="V23" s="44"/>
    </row>
    <row r="24" spans="1:22" s="194" customFormat="1" ht="11.25" customHeight="1" x14ac:dyDescent="0.2">
      <c r="A24" s="62" t="s">
        <v>29</v>
      </c>
      <c r="B24" s="31">
        <v>8433.3439525398426</v>
      </c>
      <c r="C24" s="31">
        <v>18703.038887879637</v>
      </c>
      <c r="D24" s="54">
        <v>-0.54909231579446649</v>
      </c>
      <c r="E24" s="31">
        <v>9598.8907259647094</v>
      </c>
      <c r="F24" s="54">
        <v>-0.12142515283272248</v>
      </c>
      <c r="G24" s="70"/>
      <c r="H24" s="31">
        <v>43357.285007609142</v>
      </c>
      <c r="I24" s="31">
        <v>45882.679354042164</v>
      </c>
      <c r="J24" s="54">
        <v>-5.5040254448665671E-2</v>
      </c>
      <c r="K24" s="31">
        <v>7374.1469298461234</v>
      </c>
      <c r="L24" s="31">
        <v>7832.8219819680453</v>
      </c>
      <c r="M24" s="31">
        <v>11972.671554348359</v>
      </c>
      <c r="N24" s="31">
        <v>18703.038887879637</v>
      </c>
      <c r="O24" s="31">
        <v>13008.144694167713</v>
      </c>
      <c r="P24" s="31">
        <v>12316.905634936877</v>
      </c>
      <c r="Q24" s="31">
        <v>9598.8907259647094</v>
      </c>
      <c r="R24" s="31">
        <v>8433.3439525398426</v>
      </c>
      <c r="S24" s="70"/>
      <c r="T24" s="31">
        <v>45882.679354042164</v>
      </c>
      <c r="U24" s="31">
        <v>43357.285007609229</v>
      </c>
      <c r="V24" s="70"/>
    </row>
    <row r="25" spans="1:22" s="97" customFormat="1" ht="11.25" customHeight="1" x14ac:dyDescent="0.15">
      <c r="A25" s="67" t="s">
        <v>30</v>
      </c>
      <c r="B25" s="27">
        <v>0.10340345608870899</v>
      </c>
      <c r="C25" s="27">
        <v>0.20583914317013302</v>
      </c>
      <c r="D25" s="71">
        <v>-10.199999999999999</v>
      </c>
      <c r="E25" s="27">
        <v>0.11212731857786067</v>
      </c>
      <c r="F25" s="71">
        <v>-0.9</v>
      </c>
      <c r="G25" s="60"/>
      <c r="H25" s="27">
        <v>0.12462986344010514</v>
      </c>
      <c r="I25" s="27">
        <v>0.15487009220018855</v>
      </c>
      <c r="J25" s="111">
        <v>-3</v>
      </c>
      <c r="K25" s="27">
        <v>0.14948898313432454</v>
      </c>
      <c r="L25" s="27">
        <v>0.11055225652174273</v>
      </c>
      <c r="M25" s="27">
        <v>0.14048738464886548</v>
      </c>
      <c r="N25" s="27">
        <v>0.20583914317013302</v>
      </c>
      <c r="O25" s="27">
        <v>0.15488422314261463</v>
      </c>
      <c r="P25" s="27">
        <v>0.12732305203086602</v>
      </c>
      <c r="Q25" s="27">
        <v>0.11212731857786067</v>
      </c>
      <c r="R25" s="27">
        <v>0.10340345608870899</v>
      </c>
      <c r="S25" s="60"/>
      <c r="T25" s="27">
        <v>0.15487009220018855</v>
      </c>
      <c r="U25" s="27">
        <v>0.12462986344010535</v>
      </c>
      <c r="V25" s="60"/>
    </row>
    <row r="26" spans="1:22" s="61" customFormat="1" ht="11.25" customHeight="1" x14ac:dyDescent="0.2">
      <c r="A26" s="41"/>
      <c r="B26" s="23"/>
      <c r="C26" s="23"/>
      <c r="D26" s="44" t="s">
        <v>87</v>
      </c>
      <c r="E26" s="23"/>
      <c r="F26" s="44" t="s">
        <v>87</v>
      </c>
      <c r="G26" s="44"/>
      <c r="H26" s="23"/>
      <c r="I26" s="40"/>
      <c r="J26" s="44" t="s">
        <v>87</v>
      </c>
      <c r="K26" s="23"/>
      <c r="L26" s="23"/>
      <c r="M26" s="23"/>
      <c r="N26" s="214"/>
      <c r="O26" s="23"/>
      <c r="P26" s="23"/>
      <c r="Q26" s="23"/>
      <c r="R26" s="23"/>
      <c r="S26" s="44"/>
      <c r="T26" s="23"/>
      <c r="U26" s="23"/>
      <c r="V26" s="44"/>
    </row>
    <row r="27" spans="1:22" s="61" customFormat="1" ht="11.25" customHeight="1" outlineLevel="1" x14ac:dyDescent="0.2">
      <c r="A27" s="11" t="s">
        <v>31</v>
      </c>
      <c r="B27" s="29">
        <v>-3247.7320065295598</v>
      </c>
      <c r="C27" s="29">
        <v>-3067.4346203777859</v>
      </c>
      <c r="D27" s="59">
        <v>5.8777906773957111E-2</v>
      </c>
      <c r="E27" s="29">
        <v>-3023.9702293201171</v>
      </c>
      <c r="F27" s="59">
        <v>7.3996025172427426E-2</v>
      </c>
      <c r="G27" s="44"/>
      <c r="H27" s="29">
        <v>-13004.21578911339</v>
      </c>
      <c r="I27" s="29">
        <v>-10820.170862274683</v>
      </c>
      <c r="J27" s="59">
        <v>0.20184939356674492</v>
      </c>
      <c r="K27" s="29">
        <v>-1828.2061671365041</v>
      </c>
      <c r="L27" s="29">
        <v>-2275.1511540397887</v>
      </c>
      <c r="M27" s="29">
        <v>-3649.3789207206046</v>
      </c>
      <c r="N27" s="29">
        <v>-3067.4346203777859</v>
      </c>
      <c r="O27" s="29">
        <v>-3376.8770711914794</v>
      </c>
      <c r="P27" s="29">
        <v>-3355.6364820722338</v>
      </c>
      <c r="Q27" s="29">
        <v>-3023.9702293201171</v>
      </c>
      <c r="R27" s="29">
        <v>-3247.7320065295598</v>
      </c>
      <c r="S27" s="44"/>
      <c r="T27" s="29">
        <v>-10820.170862274683</v>
      </c>
      <c r="U27" s="29">
        <v>-13004.21578911339</v>
      </c>
      <c r="V27" s="44"/>
    </row>
    <row r="28" spans="1:22" s="61" customFormat="1" ht="11.25" customHeight="1" outlineLevel="1" x14ac:dyDescent="0.2">
      <c r="A28" s="11" t="s">
        <v>32</v>
      </c>
      <c r="B28" s="29">
        <v>-4528.4910670860172</v>
      </c>
      <c r="C28" s="29">
        <v>-4851.7331803411298</v>
      </c>
      <c r="D28" s="59">
        <v>-6.6624049847767042E-2</v>
      </c>
      <c r="E28" s="29">
        <v>-5024.3378250366413</v>
      </c>
      <c r="F28" s="59">
        <v>-9.8688976581109533E-2</v>
      </c>
      <c r="G28" s="44"/>
      <c r="H28" s="29">
        <v>-20563.872580177602</v>
      </c>
      <c r="I28" s="29">
        <v>-17757.063739527228</v>
      </c>
      <c r="J28" s="59">
        <v>0.1580671715674713</v>
      </c>
      <c r="K28" s="29">
        <v>-3952.2627608939633</v>
      </c>
      <c r="L28" s="29">
        <v>-4374.0928444892943</v>
      </c>
      <c r="M28" s="29">
        <v>-4578.97495380284</v>
      </c>
      <c r="N28" s="29">
        <v>-4851.7331803411298</v>
      </c>
      <c r="O28" s="29">
        <v>-5003.6782664850743</v>
      </c>
      <c r="P28" s="29">
        <v>-6007.3654215698662</v>
      </c>
      <c r="Q28" s="29">
        <v>-5024.3378250366413</v>
      </c>
      <c r="R28" s="29">
        <v>-4528.4910670860172</v>
      </c>
      <c r="S28" s="44"/>
      <c r="T28" s="29">
        <v>-17757.063739527228</v>
      </c>
      <c r="U28" s="29">
        <v>-20563.872580177595</v>
      </c>
      <c r="V28" s="44"/>
    </row>
    <row r="29" spans="1:22" s="61" customFormat="1" ht="11.25" customHeight="1" outlineLevel="2" x14ac:dyDescent="0.2">
      <c r="A29" s="11" t="s">
        <v>33</v>
      </c>
      <c r="B29" s="29">
        <v>-3123.8345271726166</v>
      </c>
      <c r="C29" s="29">
        <v>-2922.6298500000003</v>
      </c>
      <c r="D29" s="59">
        <v>6.8843708406186366E-2</v>
      </c>
      <c r="E29" s="29">
        <v>-3181.3620385124668</v>
      </c>
      <c r="F29" s="59">
        <v>-1.8082667311498102E-2</v>
      </c>
      <c r="G29" s="44"/>
      <c r="H29" s="29">
        <v>-13144.360332616598</v>
      </c>
      <c r="I29" s="29">
        <v>-11154.025535123772</v>
      </c>
      <c r="J29" s="59">
        <v>0.17844093966122876</v>
      </c>
      <c r="K29" s="29">
        <v>-2401.1161762357888</v>
      </c>
      <c r="L29" s="29">
        <v>-2801.3556388879838</v>
      </c>
      <c r="M29" s="29">
        <v>-3028.9238699999996</v>
      </c>
      <c r="N29" s="29">
        <v>-2922.6298500000003</v>
      </c>
      <c r="O29" s="29">
        <v>-3271.3575900000005</v>
      </c>
      <c r="P29" s="29">
        <v>-3567.8061769315145</v>
      </c>
      <c r="Q29" s="29">
        <v>-3181.3620385124668</v>
      </c>
      <c r="R29" s="29">
        <v>-3123.8345271726166</v>
      </c>
      <c r="S29" s="44"/>
      <c r="T29" s="29">
        <v>-11154.025535123772</v>
      </c>
      <c r="U29" s="29">
        <v>-13144.360332616598</v>
      </c>
      <c r="V29" s="44"/>
    </row>
    <row r="30" spans="1:22" s="61" customFormat="1" ht="11.25" customHeight="1" outlineLevel="2" x14ac:dyDescent="0.2">
      <c r="A30" s="11" t="s">
        <v>34</v>
      </c>
      <c r="B30" s="29">
        <v>-161.95939622393124</v>
      </c>
      <c r="C30" s="29">
        <v>-128.91404816667026</v>
      </c>
      <c r="D30" s="59">
        <v>0.256336283959816</v>
      </c>
      <c r="E30" s="29">
        <v>-87.023886485251495</v>
      </c>
      <c r="F30" s="59">
        <v>0.8610912792475609</v>
      </c>
      <c r="G30" s="44"/>
      <c r="H30" s="29">
        <v>-427.79233952772984</v>
      </c>
      <c r="I30" s="29">
        <v>-1820.4763797327762</v>
      </c>
      <c r="J30" s="59">
        <v>-0.76501077174617094</v>
      </c>
      <c r="K30" s="29">
        <v>-885.12816386773579</v>
      </c>
      <c r="L30" s="29">
        <v>-608.19203350205589</v>
      </c>
      <c r="M30" s="29">
        <v>-198.24213419631428</v>
      </c>
      <c r="N30" s="29">
        <v>-128.91404816667026</v>
      </c>
      <c r="O30" s="29">
        <v>-87.009650083093135</v>
      </c>
      <c r="P30" s="29">
        <v>-91.799406735454014</v>
      </c>
      <c r="Q30" s="29">
        <v>-87.023886485251495</v>
      </c>
      <c r="R30" s="29">
        <v>-161.95939622393124</v>
      </c>
      <c r="S30" s="44"/>
      <c r="T30" s="29">
        <v>-1820.4763797327762</v>
      </c>
      <c r="U30" s="29">
        <v>-427.79233952772984</v>
      </c>
      <c r="V30" s="44"/>
    </row>
    <row r="31" spans="1:22" s="61" customFormat="1" ht="11.25" customHeight="1" outlineLevel="2" x14ac:dyDescent="0.2">
      <c r="A31" s="11" t="s">
        <v>35</v>
      </c>
      <c r="B31" s="29">
        <v>13.142564086197112</v>
      </c>
      <c r="C31" s="29">
        <v>-180.74074497156505</v>
      </c>
      <c r="D31" s="59">
        <v>-1.0727150045124842</v>
      </c>
      <c r="E31" s="29">
        <v>-6.4623947102888266</v>
      </c>
      <c r="F31" s="59">
        <v>-3.0336987564799682</v>
      </c>
      <c r="G31" s="44"/>
      <c r="H31" s="29">
        <v>-405.65883363213135</v>
      </c>
      <c r="I31" s="29">
        <v>-363.33274194084129</v>
      </c>
      <c r="J31" s="59">
        <v>0.11649401995865727</v>
      </c>
      <c r="K31" s="29">
        <v>-31.080806448614645</v>
      </c>
      <c r="L31" s="29">
        <v>-46.535262445547033</v>
      </c>
      <c r="M31" s="29">
        <v>-104.97592807511452</v>
      </c>
      <c r="N31" s="29">
        <v>-180.74074497156505</v>
      </c>
      <c r="O31" s="29">
        <v>-94.514425367685462</v>
      </c>
      <c r="P31" s="29">
        <v>-317.82457764035416</v>
      </c>
      <c r="Q31" s="29">
        <v>-6.4623947102888266</v>
      </c>
      <c r="R31" s="29">
        <v>13.142564086197112</v>
      </c>
      <c r="S31" s="44"/>
      <c r="T31" s="29">
        <v>-363.33274194084129</v>
      </c>
      <c r="U31" s="29">
        <v>-405.65883363213135</v>
      </c>
      <c r="V31" s="44"/>
    </row>
    <row r="32" spans="1:22" s="61" customFormat="1" ht="11.25" customHeight="1" outlineLevel="2" x14ac:dyDescent="0.2">
      <c r="A32" s="11" t="s">
        <v>36</v>
      </c>
      <c r="B32" s="29">
        <v>-1101.8318399999998</v>
      </c>
      <c r="C32" s="29">
        <v>-1366.2961799999998</v>
      </c>
      <c r="D32" s="59">
        <v>-0.19356296524228012</v>
      </c>
      <c r="E32" s="29">
        <v>-1596.5786000000001</v>
      </c>
      <c r="F32" s="59">
        <v>-0.30987936328346144</v>
      </c>
      <c r="G32" s="44"/>
      <c r="H32" s="29">
        <v>-6002.0896599999996</v>
      </c>
      <c r="I32" s="29">
        <v>-4058.5734600000001</v>
      </c>
      <c r="J32" s="59">
        <v>0.47886682824757831</v>
      </c>
      <c r="K32" s="29">
        <v>-619.18276000000003</v>
      </c>
      <c r="L32" s="29">
        <v>-894.57249000000013</v>
      </c>
      <c r="M32" s="29">
        <v>-1178.5220300000001</v>
      </c>
      <c r="N32" s="29">
        <v>-1366.2961799999998</v>
      </c>
      <c r="O32" s="29">
        <v>-1487.8820100000003</v>
      </c>
      <c r="P32" s="29">
        <v>-1815.79721</v>
      </c>
      <c r="Q32" s="29">
        <v>-1596.5786000000001</v>
      </c>
      <c r="R32" s="29">
        <v>-1101.8318399999998</v>
      </c>
      <c r="S32" s="44"/>
      <c r="T32" s="29">
        <v>-4058.5734600000001</v>
      </c>
      <c r="U32" s="29">
        <v>-6002.0896599999996</v>
      </c>
      <c r="V32" s="44"/>
    </row>
    <row r="33" spans="1:22" s="61" customFormat="1" ht="11.25" customHeight="1" outlineLevel="2" x14ac:dyDescent="0.2">
      <c r="A33" s="11" t="s">
        <v>37</v>
      </c>
      <c r="B33" s="29">
        <v>-154.00786777566677</v>
      </c>
      <c r="C33" s="29">
        <v>-253.15235720289365</v>
      </c>
      <c r="D33" s="59">
        <v>-0.39163960597754066</v>
      </c>
      <c r="E33" s="29">
        <v>-152.91090532863436</v>
      </c>
      <c r="F33" s="59">
        <v>7.1738666687952701E-3</v>
      </c>
      <c r="G33" s="44"/>
      <c r="H33" s="29">
        <v>-583.97141440113921</v>
      </c>
      <c r="I33" s="29">
        <v>-360.65562272983777</v>
      </c>
      <c r="J33" s="59">
        <v>0.61919398339336107</v>
      </c>
      <c r="K33" s="29">
        <v>-15.754854341824387</v>
      </c>
      <c r="L33" s="29">
        <v>-23.437419653707757</v>
      </c>
      <c r="M33" s="29">
        <v>-68.310991531411958</v>
      </c>
      <c r="N33" s="29">
        <v>-253.15235720289365</v>
      </c>
      <c r="O33" s="29">
        <v>-62.914591034294766</v>
      </c>
      <c r="P33" s="29">
        <v>-214.13805026254326</v>
      </c>
      <c r="Q33" s="29">
        <v>-152.91090532863436</v>
      </c>
      <c r="R33" s="29">
        <v>-154.00786777566677</v>
      </c>
      <c r="S33" s="44"/>
      <c r="T33" s="29">
        <v>-360.65562272983777</v>
      </c>
      <c r="U33" s="29">
        <v>-583.97141440113921</v>
      </c>
      <c r="V33" s="44"/>
    </row>
    <row r="34" spans="1:22" s="61" customFormat="1" ht="11.25" customHeight="1" outlineLevel="1" x14ac:dyDescent="0.2">
      <c r="A34" s="11" t="s">
        <v>38</v>
      </c>
      <c r="B34" s="29">
        <v>-1504.6436694973718</v>
      </c>
      <c r="C34" s="29">
        <v>-3271.160474518098</v>
      </c>
      <c r="D34" s="59">
        <v>-0.54002755865438445</v>
      </c>
      <c r="E34" s="29">
        <v>-1695.1927981774875</v>
      </c>
      <c r="F34" s="59">
        <v>-0.11240557940369744</v>
      </c>
      <c r="G34" s="44"/>
      <c r="H34" s="29">
        <v>-6654.6542689122934</v>
      </c>
      <c r="I34" s="29">
        <v>-7453.5391357330354</v>
      </c>
      <c r="J34" s="59">
        <v>-0.10718195105340034</v>
      </c>
      <c r="K34" s="29">
        <v>-953.24207313027205</v>
      </c>
      <c r="L34" s="29">
        <v>-1915.0449899994808</v>
      </c>
      <c r="M34" s="29">
        <v>-1314.0915980851853</v>
      </c>
      <c r="N34" s="29">
        <v>-3271.160474518098</v>
      </c>
      <c r="O34" s="29">
        <v>-1561.3685871880589</v>
      </c>
      <c r="P34" s="29">
        <v>-1893.4492140493753</v>
      </c>
      <c r="Q34" s="29">
        <v>-1695.1927981774875</v>
      </c>
      <c r="R34" s="29">
        <v>-1504.6436694973718</v>
      </c>
      <c r="S34" s="44"/>
      <c r="T34" s="29">
        <v>-7453.5391357330354</v>
      </c>
      <c r="U34" s="29">
        <v>-6654.6542689122934</v>
      </c>
      <c r="V34" s="44"/>
    </row>
    <row r="35" spans="1:22" s="61" customFormat="1" ht="11.25" customHeight="1" outlineLevel="2" x14ac:dyDescent="0.2">
      <c r="A35" s="11" t="s">
        <v>39</v>
      </c>
      <c r="B35" s="29">
        <v>17.214094586403796</v>
      </c>
      <c r="C35" s="29">
        <v>-1281.4123535263816</v>
      </c>
      <c r="D35" s="59">
        <v>-1.0134336886475548</v>
      </c>
      <c r="E35" s="29">
        <v>8.3602407680766966</v>
      </c>
      <c r="F35" s="59">
        <v>1.0590429227989757</v>
      </c>
      <c r="G35" s="44"/>
      <c r="H35" s="29">
        <v>29.672652225922477</v>
      </c>
      <c r="I35" s="29">
        <v>-1281.2025385355855</v>
      </c>
      <c r="J35" s="59">
        <v>-1.0231600011188227</v>
      </c>
      <c r="K35" s="29">
        <v>-4.2141774957874474E-2</v>
      </c>
      <c r="L35" s="29">
        <v>0.12872482246178601</v>
      </c>
      <c r="M35" s="29">
        <v>0.12323194329211418</v>
      </c>
      <c r="N35" s="29">
        <v>-1281.4123535263816</v>
      </c>
      <c r="O35" s="29">
        <v>1.6587108907286199</v>
      </c>
      <c r="P35" s="29">
        <v>2.4396059807133654</v>
      </c>
      <c r="Q35" s="29">
        <v>8.3602407680766966</v>
      </c>
      <c r="R35" s="29">
        <v>17.214094586403796</v>
      </c>
      <c r="S35" s="44"/>
      <c r="T35" s="29">
        <v>-1281.2025385355855</v>
      </c>
      <c r="U35" s="29">
        <v>29.672652225922477</v>
      </c>
      <c r="V35" s="44"/>
    </row>
    <row r="36" spans="1:22" s="61" customFormat="1" ht="11.25" customHeight="1" outlineLevel="2" x14ac:dyDescent="0.2">
      <c r="A36" s="11" t="s">
        <v>40</v>
      </c>
      <c r="B36" s="29">
        <v>-1094.6664007632608</v>
      </c>
      <c r="C36" s="29">
        <v>-1541.9018293547354</v>
      </c>
      <c r="D36" s="59">
        <v>-0.29005441207540206</v>
      </c>
      <c r="E36" s="29">
        <v>-1287.9383646668098</v>
      </c>
      <c r="F36" s="59">
        <v>-0.15006305364119543</v>
      </c>
      <c r="G36" s="44"/>
      <c r="H36" s="29">
        <v>-4866.2492680833766</v>
      </c>
      <c r="I36" s="29">
        <v>-4621.6329105970508</v>
      </c>
      <c r="J36" s="59">
        <v>5.2928556252366921E-2</v>
      </c>
      <c r="K36" s="29">
        <v>-744.76233332257243</v>
      </c>
      <c r="L36" s="29">
        <v>-1466.5363073042861</v>
      </c>
      <c r="M36" s="29">
        <v>-868.43244061545715</v>
      </c>
      <c r="N36" s="29">
        <v>-1541.9018293547354</v>
      </c>
      <c r="O36" s="29">
        <v>-1101.0346577347173</v>
      </c>
      <c r="P36" s="29">
        <v>-1382.6098449185893</v>
      </c>
      <c r="Q36" s="29">
        <v>-1287.9383646668098</v>
      </c>
      <c r="R36" s="29">
        <v>-1094.6664007632608</v>
      </c>
      <c r="S36" s="44"/>
      <c r="T36" s="29">
        <v>-4621.6329105970508</v>
      </c>
      <c r="U36" s="29">
        <v>-4866.2492680833766</v>
      </c>
      <c r="V36" s="44"/>
    </row>
    <row r="37" spans="1:22" s="61" customFormat="1" ht="11.25" customHeight="1" outlineLevel="2" x14ac:dyDescent="0.2">
      <c r="A37" s="11" t="s">
        <v>41</v>
      </c>
      <c r="B37" s="29">
        <v>-329.49449124972386</v>
      </c>
      <c r="C37" s="29">
        <v>-300.55643273923937</v>
      </c>
      <c r="D37" s="59">
        <v>9.628161422713899E-2</v>
      </c>
      <c r="E37" s="29">
        <v>-328.41669078287782</v>
      </c>
      <c r="F37" s="59">
        <v>3.2818078285752339E-3</v>
      </c>
      <c r="G37" s="44"/>
      <c r="H37" s="29">
        <v>-1311.1845341952874</v>
      </c>
      <c r="I37" s="29">
        <v>-1010.2537650831093</v>
      </c>
      <c r="J37" s="59">
        <v>0.29787641433577994</v>
      </c>
      <c r="K37" s="29">
        <v>-101.19802746792581</v>
      </c>
      <c r="L37" s="29">
        <v>-315.38112626097177</v>
      </c>
      <c r="M37" s="29">
        <v>-293.11817861497241</v>
      </c>
      <c r="N37" s="29">
        <v>-300.55643273923937</v>
      </c>
      <c r="O37" s="29">
        <v>-317.830343384466</v>
      </c>
      <c r="P37" s="29">
        <v>-335.44300877821968</v>
      </c>
      <c r="Q37" s="29">
        <v>-328.41669078287782</v>
      </c>
      <c r="R37" s="29">
        <v>-329.49449124972386</v>
      </c>
      <c r="S37" s="44"/>
      <c r="T37" s="29">
        <v>-1010.2537650831093</v>
      </c>
      <c r="U37" s="29">
        <v>-1311.1845341952874</v>
      </c>
      <c r="V37" s="44"/>
    </row>
    <row r="38" spans="1:22" s="61" customFormat="1" ht="11.25" customHeight="1" outlineLevel="2" x14ac:dyDescent="0.2">
      <c r="A38" s="11" t="s">
        <v>42</v>
      </c>
      <c r="B38" s="29">
        <v>0</v>
      </c>
      <c r="C38" s="29">
        <v>0</v>
      </c>
      <c r="D38" s="59" t="s">
        <v>223</v>
      </c>
      <c r="E38" s="29">
        <v>0</v>
      </c>
      <c r="F38" s="59" t="s">
        <v>223</v>
      </c>
      <c r="G38" s="44"/>
      <c r="H38" s="29">
        <v>0</v>
      </c>
      <c r="I38" s="29">
        <v>0</v>
      </c>
      <c r="J38" s="59" t="s">
        <v>223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44"/>
      <c r="T38" s="29">
        <v>0</v>
      </c>
      <c r="U38" s="29">
        <v>0</v>
      </c>
      <c r="V38" s="44"/>
    </row>
    <row r="39" spans="1:22" s="61" customFormat="1" ht="11.25" customHeight="1" outlineLevel="2" x14ac:dyDescent="0.2">
      <c r="A39" s="11" t="s">
        <v>43</v>
      </c>
      <c r="B39" s="29">
        <v>-97.696872070791031</v>
      </c>
      <c r="C39" s="29">
        <v>-147.28985889774188</v>
      </c>
      <c r="D39" s="59">
        <v>-0.33670333584460488</v>
      </c>
      <c r="E39" s="29">
        <v>-87.197983495876457</v>
      </c>
      <c r="F39" s="59">
        <v>0.1204028826585315</v>
      </c>
      <c r="G39" s="44"/>
      <c r="H39" s="29">
        <v>-506.89311885955152</v>
      </c>
      <c r="I39" s="29">
        <v>-540.44992151729048</v>
      </c>
      <c r="J39" s="59">
        <v>-6.2090494089683035E-2</v>
      </c>
      <c r="K39" s="29">
        <v>-107.23957056481596</v>
      </c>
      <c r="L39" s="29">
        <v>-133.25628125668479</v>
      </c>
      <c r="M39" s="29">
        <v>-152.66421079804789</v>
      </c>
      <c r="N39" s="29">
        <v>-147.28985889774188</v>
      </c>
      <c r="O39" s="29">
        <v>-144.16229695960425</v>
      </c>
      <c r="P39" s="29">
        <v>-177.8359663332798</v>
      </c>
      <c r="Q39" s="29">
        <v>-87.197983495876457</v>
      </c>
      <c r="R39" s="29">
        <v>-97.696872070791031</v>
      </c>
      <c r="S39" s="44"/>
      <c r="T39" s="29">
        <v>-540.44992151729048</v>
      </c>
      <c r="U39" s="29">
        <v>-506.89311885955152</v>
      </c>
      <c r="V39" s="44"/>
    </row>
    <row r="40" spans="1:22" s="61" customFormat="1" ht="11.25" customHeight="1" outlineLevel="1" x14ac:dyDescent="0.2">
      <c r="A40" s="11" t="s">
        <v>44</v>
      </c>
      <c r="B40" s="29">
        <v>-555.94053824686887</v>
      </c>
      <c r="C40" s="29">
        <v>-663.82522836374778</v>
      </c>
      <c r="D40" s="59">
        <v>-0.16251971981059254</v>
      </c>
      <c r="E40" s="29">
        <v>-517.42949194474795</v>
      </c>
      <c r="F40" s="59">
        <v>7.4427621350646067E-2</v>
      </c>
      <c r="G40" s="44"/>
      <c r="H40" s="29">
        <v>-2078.7394464500421</v>
      </c>
      <c r="I40" s="29">
        <v>-1910.6015420743179</v>
      </c>
      <c r="J40" s="59">
        <v>8.8002600580536994E-2</v>
      </c>
      <c r="K40" s="29">
        <v>-235.47545655353821</v>
      </c>
      <c r="L40" s="29">
        <v>-559.74505567585675</v>
      </c>
      <c r="M40" s="29">
        <v>-451.55580148117519</v>
      </c>
      <c r="N40" s="29">
        <v>-663.82522836374778</v>
      </c>
      <c r="O40" s="29">
        <v>-280.58528991977937</v>
      </c>
      <c r="P40" s="29">
        <v>-724.78412633864582</v>
      </c>
      <c r="Q40" s="29">
        <v>-517.42949194474795</v>
      </c>
      <c r="R40" s="29">
        <v>-555.94053824686887</v>
      </c>
      <c r="S40" s="44"/>
      <c r="T40" s="29">
        <v>-1910.6015420743179</v>
      </c>
      <c r="U40" s="29">
        <v>-2078.7394464500417</v>
      </c>
      <c r="V40" s="44"/>
    </row>
    <row r="41" spans="1:22" s="61" customFormat="1" ht="11.25" customHeight="1" outlineLevel="1" x14ac:dyDescent="0.2">
      <c r="A41" s="11" t="s">
        <v>45</v>
      </c>
      <c r="B41" s="29">
        <v>-136.20480246900755</v>
      </c>
      <c r="C41" s="29">
        <v>-184.47507052051355</v>
      </c>
      <c r="D41" s="59">
        <v>-0.26166282476709157</v>
      </c>
      <c r="E41" s="29">
        <v>-88.031353310445709</v>
      </c>
      <c r="F41" s="59">
        <v>0.54723058713724937</v>
      </c>
      <c r="G41" s="44"/>
      <c r="H41" s="29">
        <v>-476.9830752067794</v>
      </c>
      <c r="I41" s="29">
        <v>-540.56320069976118</v>
      </c>
      <c r="J41" s="59">
        <v>-0.11761830145055574</v>
      </c>
      <c r="K41" s="29">
        <v>-75.726043665712666</v>
      </c>
      <c r="L41" s="29">
        <v>-109.69446509793879</v>
      </c>
      <c r="M41" s="29">
        <v>-170.6676214155961</v>
      </c>
      <c r="N41" s="29">
        <v>-184.47507052051355</v>
      </c>
      <c r="O41" s="29">
        <v>-145.0790647511854</v>
      </c>
      <c r="P41" s="29">
        <v>-107.66785467614071</v>
      </c>
      <c r="Q41" s="29">
        <v>-88.031353310445709</v>
      </c>
      <c r="R41" s="29">
        <v>-136.20480246900755</v>
      </c>
      <c r="S41" s="44"/>
      <c r="T41" s="29">
        <v>-540.56320069976118</v>
      </c>
      <c r="U41" s="29">
        <v>-476.9830752067794</v>
      </c>
      <c r="V41" s="44"/>
    </row>
    <row r="42" spans="1:22" s="61" customFormat="1" ht="11.25" customHeight="1" outlineLevel="1" x14ac:dyDescent="0.2">
      <c r="A42" s="11" t="s">
        <v>46</v>
      </c>
      <c r="B42" s="29">
        <v>-225.91222644202739</v>
      </c>
      <c r="C42" s="29">
        <v>-242.3420799082881</v>
      </c>
      <c r="D42" s="59">
        <v>-6.7796123035992806E-2</v>
      </c>
      <c r="E42" s="29">
        <v>-211.89258304294907</v>
      </c>
      <c r="F42" s="59">
        <v>6.6163917574390219E-2</v>
      </c>
      <c r="G42" s="44"/>
      <c r="H42" s="29">
        <v>-1315.1046879008873</v>
      </c>
      <c r="I42" s="29">
        <v>-700.22345059763279</v>
      </c>
      <c r="J42" s="59">
        <v>0.87812145791241392</v>
      </c>
      <c r="K42" s="29">
        <v>-156.68618229515656</v>
      </c>
      <c r="L42" s="29">
        <v>-162.89624177662725</v>
      </c>
      <c r="M42" s="29">
        <v>-138.29894661756083</v>
      </c>
      <c r="N42" s="29">
        <v>-242.3420799082881</v>
      </c>
      <c r="O42" s="29">
        <v>-287.69833244592735</v>
      </c>
      <c r="P42" s="29">
        <v>-589.60154596998359</v>
      </c>
      <c r="Q42" s="29">
        <v>-211.89258304294907</v>
      </c>
      <c r="R42" s="29">
        <v>-225.91222644202739</v>
      </c>
      <c r="S42" s="44"/>
      <c r="T42" s="29">
        <v>-700.22345059763279</v>
      </c>
      <c r="U42" s="29">
        <v>-1315.1046879008873</v>
      </c>
      <c r="V42" s="44"/>
    </row>
    <row r="43" spans="1:22" s="61" customFormat="1" ht="11.25" customHeight="1" outlineLevel="1" x14ac:dyDescent="0.2">
      <c r="A43" s="11" t="s">
        <v>47</v>
      </c>
      <c r="B43" s="29">
        <v>-193.82350933583393</v>
      </c>
      <c r="C43" s="29">
        <v>-237.00807793494619</v>
      </c>
      <c r="D43" s="59">
        <v>-0.18220715924697517</v>
      </c>
      <c r="E43" s="29">
        <v>-217.50555559135313</v>
      </c>
      <c r="F43" s="59">
        <v>-0.10888019016862605</v>
      </c>
      <c r="G43" s="44"/>
      <c r="H43" s="29">
        <v>-286.65168334237518</v>
      </c>
      <c r="I43" s="29">
        <v>-669.81489077692424</v>
      </c>
      <c r="J43" s="59">
        <v>-0.57204342977522438</v>
      </c>
      <c r="K43" s="29">
        <v>-3.0632305926690009</v>
      </c>
      <c r="L43" s="29">
        <v>-287.15434880129072</v>
      </c>
      <c r="M43" s="29">
        <v>-142.58923344801829</v>
      </c>
      <c r="N43" s="29">
        <v>-237.00807793494619</v>
      </c>
      <c r="O43" s="29">
        <v>152.19210727733341</v>
      </c>
      <c r="P43" s="29">
        <v>-27.514725692521523</v>
      </c>
      <c r="Q43" s="29">
        <v>-217.50555559135313</v>
      </c>
      <c r="R43" s="29">
        <v>-193.82350933583393</v>
      </c>
      <c r="S43" s="44"/>
      <c r="T43" s="29">
        <v>-669.81489077692424</v>
      </c>
      <c r="U43" s="29">
        <v>-286.65168334237518</v>
      </c>
      <c r="V43" s="44"/>
    </row>
    <row r="44" spans="1:22" s="61" customFormat="1" ht="11.25" customHeight="1" x14ac:dyDescent="0.2">
      <c r="A44" s="11" t="s">
        <v>48</v>
      </c>
      <c r="B44" s="29">
        <v>-9836.8072813598174</v>
      </c>
      <c r="C44" s="29">
        <v>-11854.153503600763</v>
      </c>
      <c r="D44" s="59">
        <v>-0.17018053812346579</v>
      </c>
      <c r="E44" s="29">
        <v>-10260.930344478993</v>
      </c>
      <c r="F44" s="59">
        <v>-4.1333782501250416E-2</v>
      </c>
      <c r="G44" s="44"/>
      <c r="H44" s="29">
        <v>-42301.482084653326</v>
      </c>
      <c r="I44" s="29">
        <v>-37941.375279609267</v>
      </c>
      <c r="J44" s="59">
        <v>0.11491694154237209</v>
      </c>
      <c r="K44" s="29">
        <v>-6969.1864577142778</v>
      </c>
      <c r="L44" s="29">
        <v>-9124.0340442044217</v>
      </c>
      <c r="M44" s="29">
        <v>-9994.0012740898055</v>
      </c>
      <c r="N44" s="29">
        <v>-11854.153503600763</v>
      </c>
      <c r="O44" s="29">
        <v>-10222.509214784392</v>
      </c>
      <c r="P44" s="29">
        <v>-11981.23524403012</v>
      </c>
      <c r="Q44" s="29">
        <v>-10260.930344478993</v>
      </c>
      <c r="R44" s="29">
        <v>-9836.8072813598174</v>
      </c>
      <c r="S44" s="44"/>
      <c r="T44" s="29">
        <v>-37941.375279609267</v>
      </c>
      <c r="U44" s="29">
        <v>-42301.482084653318</v>
      </c>
      <c r="V44" s="44"/>
    </row>
    <row r="45" spans="1:22" s="194" customFormat="1" ht="11.25" customHeight="1" x14ac:dyDescent="0.2">
      <c r="A45" s="62" t="s">
        <v>49</v>
      </c>
      <c r="B45" s="31">
        <v>-1403.4633288199748</v>
      </c>
      <c r="C45" s="31">
        <v>6848.885384278874</v>
      </c>
      <c r="D45" s="54">
        <v>-1.2049185013435215</v>
      </c>
      <c r="E45" s="31">
        <v>-662.03961851428357</v>
      </c>
      <c r="F45" s="54">
        <v>1.1199083703926322</v>
      </c>
      <c r="G45" s="70"/>
      <c r="H45" s="31">
        <v>1055.8029229558197</v>
      </c>
      <c r="I45" s="31">
        <v>7941.3040744328964</v>
      </c>
      <c r="J45" s="54">
        <v>-0.86704917566939832</v>
      </c>
      <c r="K45" s="31">
        <v>404.96047213184556</v>
      </c>
      <c r="L45" s="31">
        <v>-1291.2120622363764</v>
      </c>
      <c r="M45" s="31">
        <v>1978.6702802585532</v>
      </c>
      <c r="N45" s="31">
        <v>6848.885384278874</v>
      </c>
      <c r="O45" s="31">
        <v>2785.6354793833216</v>
      </c>
      <c r="P45" s="31">
        <v>335.67039090675644</v>
      </c>
      <c r="Q45" s="31">
        <v>-662.03961851428357</v>
      </c>
      <c r="R45" s="31">
        <v>-1403.4633288199748</v>
      </c>
      <c r="S45" s="70"/>
      <c r="T45" s="31">
        <v>7941.3040744328964</v>
      </c>
      <c r="U45" s="31">
        <v>1055.8029229559106</v>
      </c>
      <c r="V45" s="70"/>
    </row>
    <row r="46" spans="1:22" s="97" customFormat="1" ht="11.25" customHeight="1" x14ac:dyDescent="0.15">
      <c r="A46" s="67" t="s">
        <v>50</v>
      </c>
      <c r="B46" s="27">
        <v>-1.7208234303077774E-2</v>
      </c>
      <c r="C46" s="27">
        <v>7.5376451261297467E-2</v>
      </c>
      <c r="D46" s="71">
        <v>-9.3000000000000007</v>
      </c>
      <c r="E46" s="27">
        <v>-7.7334693492779457E-3</v>
      </c>
      <c r="F46" s="71">
        <v>-0.9</v>
      </c>
      <c r="G46" s="60"/>
      <c r="H46" s="27">
        <v>3.0348896173862071E-3</v>
      </c>
      <c r="I46" s="27">
        <v>2.6804679053443435E-2</v>
      </c>
      <c r="J46" s="111">
        <v>-2.4</v>
      </c>
      <c r="K46" s="27">
        <v>8.2093738793795352E-3</v>
      </c>
      <c r="L46" s="27">
        <v>-1.8224135242310001E-2</v>
      </c>
      <c r="M46" s="27">
        <v>2.3217726427566022E-2</v>
      </c>
      <c r="N46" s="27">
        <v>7.5376451261297467E-2</v>
      </c>
      <c r="O46" s="27">
        <v>3.3167757380207691E-2</v>
      </c>
      <c r="P46" s="27">
        <v>3.4699119984660924E-3</v>
      </c>
      <c r="Q46" s="27">
        <v>-7.7334693492779457E-3</v>
      </c>
      <c r="R46" s="27">
        <v>-1.7208234303077774E-2</v>
      </c>
      <c r="S46" s="60"/>
      <c r="T46" s="27">
        <v>2.6804679053443435E-2</v>
      </c>
      <c r="U46" s="27">
        <v>3.0348896173864677E-3</v>
      </c>
      <c r="V46" s="60"/>
    </row>
    <row r="47" spans="1:22" s="61" customFormat="1" ht="11.25" customHeight="1" x14ac:dyDescent="0.2">
      <c r="A47" s="171"/>
      <c r="B47" s="23"/>
      <c r="C47" s="23"/>
      <c r="D47" s="44" t="s">
        <v>87</v>
      </c>
      <c r="E47" s="23"/>
      <c r="F47" s="44" t="s">
        <v>87</v>
      </c>
      <c r="G47" s="44"/>
      <c r="H47" s="23"/>
      <c r="I47" s="23"/>
      <c r="J47" s="44" t="s">
        <v>87</v>
      </c>
      <c r="K47" s="23"/>
      <c r="L47" s="23"/>
      <c r="M47" s="23"/>
      <c r="N47" s="214"/>
      <c r="O47" s="23"/>
      <c r="P47" s="23"/>
      <c r="Q47" s="23"/>
      <c r="R47" s="23"/>
      <c r="S47" s="44"/>
      <c r="T47" s="23"/>
      <c r="U47" s="23"/>
      <c r="V47" s="44"/>
    </row>
    <row r="48" spans="1:22" s="61" customFormat="1" ht="11.25" customHeight="1" x14ac:dyDescent="0.2">
      <c r="A48" s="11" t="s">
        <v>51</v>
      </c>
      <c r="B48" s="29">
        <v>591.18924332051495</v>
      </c>
      <c r="C48" s="29">
        <v>509.89074033269549</v>
      </c>
      <c r="D48" s="59">
        <v>0.15944298759921294</v>
      </c>
      <c r="E48" s="29">
        <v>512.49334427875431</v>
      </c>
      <c r="F48" s="59">
        <v>0.15355496792355705</v>
      </c>
      <c r="G48" s="44"/>
      <c r="H48" s="29">
        <v>2241.4746808149043</v>
      </c>
      <c r="I48" s="29">
        <v>1721.7356076291915</v>
      </c>
      <c r="J48" s="59">
        <v>0.30186927126481811</v>
      </c>
      <c r="K48" s="29">
        <v>213.43751803274176</v>
      </c>
      <c r="L48" s="29">
        <v>491.17775245088751</v>
      </c>
      <c r="M48" s="29">
        <v>507.22959681286682</v>
      </c>
      <c r="N48" s="29">
        <v>509.89074033269549</v>
      </c>
      <c r="O48" s="29">
        <v>548.71446422410304</v>
      </c>
      <c r="P48" s="29">
        <v>589.07762899153215</v>
      </c>
      <c r="Q48" s="29">
        <v>512.49334427875431</v>
      </c>
      <c r="R48" s="29">
        <v>591.18924332051495</v>
      </c>
      <c r="S48" s="44"/>
      <c r="T48" s="29">
        <v>1721.7356076291915</v>
      </c>
      <c r="U48" s="29">
        <v>2241.4746808149043</v>
      </c>
      <c r="V48" s="44"/>
    </row>
    <row r="49" spans="1:22" s="194" customFormat="1" ht="11.25" customHeight="1" x14ac:dyDescent="0.2">
      <c r="A49" s="62" t="s">
        <v>52</v>
      </c>
      <c r="B49" s="31">
        <v>-812.27408549945983</v>
      </c>
      <c r="C49" s="31">
        <v>7358.7761246115697</v>
      </c>
      <c r="D49" s="54">
        <v>-1.1103816819189258</v>
      </c>
      <c r="E49" s="31">
        <v>-149.54627423552381</v>
      </c>
      <c r="F49" s="54">
        <v>4.4315902529286086</v>
      </c>
      <c r="G49" s="70"/>
      <c r="H49" s="31">
        <v>3297.2776037707408</v>
      </c>
      <c r="I49" s="31">
        <v>9663.0396820620881</v>
      </c>
      <c r="J49" s="54">
        <v>-0.65877428715400832</v>
      </c>
      <c r="K49" s="31">
        <v>618.39799016458733</v>
      </c>
      <c r="L49" s="31">
        <v>-800.03430978548886</v>
      </c>
      <c r="M49" s="31">
        <v>2485.8998770714202</v>
      </c>
      <c r="N49" s="31">
        <v>7358.7761246115697</v>
      </c>
      <c r="O49" s="31">
        <v>3334.3499436074235</v>
      </c>
      <c r="P49" s="31">
        <v>924.74801989830132</v>
      </c>
      <c r="Q49" s="31">
        <v>-149.54627423552381</v>
      </c>
      <c r="R49" s="31">
        <v>-812.27408549945983</v>
      </c>
      <c r="S49" s="70"/>
      <c r="T49" s="31">
        <v>9663.0396820620881</v>
      </c>
      <c r="U49" s="31">
        <v>3297.2776037708149</v>
      </c>
      <c r="V49" s="70"/>
    </row>
    <row r="50" spans="1:22" s="97" customFormat="1" ht="11.25" customHeight="1" x14ac:dyDescent="0.15">
      <c r="A50" s="67" t="s">
        <v>53</v>
      </c>
      <c r="B50" s="27">
        <v>-9.9595069529500296E-3</v>
      </c>
      <c r="C50" s="27">
        <v>8.0988131466297866E-2</v>
      </c>
      <c r="D50" s="71">
        <v>-9.1</v>
      </c>
      <c r="E50" s="27">
        <v>-1.7468917203090101E-3</v>
      </c>
      <c r="F50" s="71">
        <v>-0.8</v>
      </c>
      <c r="G50" s="60"/>
      <c r="H50" s="27">
        <v>9.4779748641997588E-3</v>
      </c>
      <c r="I50" s="27">
        <v>3.2616138978012764E-2</v>
      </c>
      <c r="J50" s="111">
        <v>-2.2999999999999998</v>
      </c>
      <c r="K50" s="27">
        <v>1.2536187250061101E-2</v>
      </c>
      <c r="L50" s="27">
        <v>-1.129166454251246E-2</v>
      </c>
      <c r="M50" s="27">
        <v>2.9169560915739003E-2</v>
      </c>
      <c r="N50" s="27">
        <v>8.0988131466297866E-2</v>
      </c>
      <c r="O50" s="27">
        <v>3.9701142080069661E-2</v>
      </c>
      <c r="P50" s="27">
        <v>9.5593604223919333E-3</v>
      </c>
      <c r="Q50" s="27">
        <v>-1.7468917203090101E-3</v>
      </c>
      <c r="R50" s="27">
        <v>-9.9595069529500296E-3</v>
      </c>
      <c r="S50" s="60"/>
      <c r="T50" s="27">
        <v>3.2616138978012764E-2</v>
      </c>
      <c r="U50" s="27">
        <v>9.4779748641999687E-3</v>
      </c>
      <c r="V50" s="60"/>
    </row>
    <row r="51" spans="1:22" s="61" customFormat="1" ht="11.25" customHeight="1" x14ac:dyDescent="0.2">
      <c r="A51" s="11"/>
      <c r="B51" s="23"/>
      <c r="C51" s="23"/>
      <c r="D51" s="44" t="s">
        <v>87</v>
      </c>
      <c r="E51" s="23"/>
      <c r="F51" s="44" t="s">
        <v>87</v>
      </c>
      <c r="G51" s="44"/>
      <c r="H51" s="23"/>
      <c r="I51" s="23"/>
      <c r="J51" s="44" t="s">
        <v>87</v>
      </c>
      <c r="K51" s="23"/>
      <c r="L51" s="23"/>
      <c r="M51" s="23"/>
      <c r="N51" s="214"/>
      <c r="O51" s="23"/>
      <c r="P51" s="23"/>
      <c r="Q51" s="23"/>
      <c r="R51" s="23"/>
      <c r="S51" s="44"/>
      <c r="T51" s="23"/>
      <c r="U51" s="23"/>
      <c r="V51" s="44"/>
    </row>
    <row r="52" spans="1:22" s="61" customFormat="1" ht="11.25" customHeight="1" outlineLevel="1" x14ac:dyDescent="0.2">
      <c r="A52" s="11" t="s">
        <v>54</v>
      </c>
      <c r="B52" s="29">
        <v>0</v>
      </c>
      <c r="C52" s="29">
        <v>69.019255260662362</v>
      </c>
      <c r="D52" s="59">
        <v>-1</v>
      </c>
      <c r="E52" s="29">
        <v>0</v>
      </c>
      <c r="F52" s="59" t="s">
        <v>87</v>
      </c>
      <c r="G52" s="44"/>
      <c r="H52" s="29">
        <v>0</v>
      </c>
      <c r="I52" s="29">
        <v>1266.6800413180049</v>
      </c>
      <c r="J52" s="59">
        <v>-1</v>
      </c>
      <c r="K52" s="29">
        <v>265.3272072275654</v>
      </c>
      <c r="L52" s="29">
        <v>902.77161830175578</v>
      </c>
      <c r="M52" s="29">
        <v>29.561960528021345</v>
      </c>
      <c r="N52" s="29">
        <v>69.019255260662362</v>
      </c>
      <c r="O52" s="29">
        <v>0</v>
      </c>
      <c r="P52" s="29">
        <v>0</v>
      </c>
      <c r="Q52" s="29">
        <v>0</v>
      </c>
      <c r="R52" s="29">
        <v>0</v>
      </c>
      <c r="S52" s="44"/>
      <c r="T52" s="29">
        <v>1266.6800413180049</v>
      </c>
      <c r="U52" s="29">
        <v>0</v>
      </c>
      <c r="V52" s="44"/>
    </row>
    <row r="53" spans="1:22" s="61" customFormat="1" ht="11.25" customHeight="1" outlineLevel="2" x14ac:dyDescent="0.2">
      <c r="A53" s="11" t="s">
        <v>55</v>
      </c>
      <c r="B53" s="29">
        <v>0</v>
      </c>
      <c r="C53" s="29">
        <v>0</v>
      </c>
      <c r="D53" s="59" t="s">
        <v>87</v>
      </c>
      <c r="E53" s="29">
        <v>0</v>
      </c>
      <c r="F53" s="59" t="s">
        <v>87</v>
      </c>
      <c r="G53" s="44"/>
      <c r="H53" s="29">
        <v>0</v>
      </c>
      <c r="I53" s="29">
        <v>0</v>
      </c>
      <c r="J53" s="59" t="s">
        <v>223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44"/>
      <c r="T53" s="29">
        <v>0</v>
      </c>
      <c r="U53" s="29">
        <v>0</v>
      </c>
      <c r="V53" s="44"/>
    </row>
    <row r="54" spans="1:22" s="61" customFormat="1" ht="11.25" customHeight="1" outlineLevel="1" x14ac:dyDescent="0.2">
      <c r="A54" s="11" t="s">
        <v>89</v>
      </c>
      <c r="B54" s="29">
        <v>0</v>
      </c>
      <c r="C54" s="29">
        <v>0</v>
      </c>
      <c r="D54" s="59" t="s">
        <v>223</v>
      </c>
      <c r="E54" s="29">
        <v>0</v>
      </c>
      <c r="F54" s="59" t="s">
        <v>223</v>
      </c>
      <c r="G54" s="44"/>
      <c r="H54" s="29">
        <v>0</v>
      </c>
      <c r="I54" s="29">
        <v>1206.1087819951779</v>
      </c>
      <c r="J54" s="59">
        <v>-1</v>
      </c>
      <c r="K54" s="29">
        <v>111.88545125371465</v>
      </c>
      <c r="L54" s="29">
        <v>119.92457719338316</v>
      </c>
      <c r="M54" s="29">
        <v>974.29875354808007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44"/>
      <c r="T54" s="29">
        <v>1206.1087819951779</v>
      </c>
      <c r="U54" s="29">
        <v>0</v>
      </c>
      <c r="V54" s="44"/>
    </row>
    <row r="55" spans="1:22" s="61" customFormat="1" ht="11.25" customHeight="1" outlineLevel="2" x14ac:dyDescent="0.2">
      <c r="A55" s="11" t="s">
        <v>90</v>
      </c>
      <c r="B55" s="29">
        <v>0</v>
      </c>
      <c r="C55" s="29">
        <v>0</v>
      </c>
      <c r="D55" s="59" t="s">
        <v>223</v>
      </c>
      <c r="E55" s="29">
        <v>0</v>
      </c>
      <c r="F55" s="59" t="s">
        <v>223</v>
      </c>
      <c r="G55" s="44"/>
      <c r="H55" s="29">
        <v>0</v>
      </c>
      <c r="I55" s="29">
        <v>0</v>
      </c>
      <c r="J55" s="59" t="s">
        <v>223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44"/>
      <c r="T55" s="29">
        <v>0</v>
      </c>
      <c r="U55" s="29">
        <v>0</v>
      </c>
      <c r="V55" s="44"/>
    </row>
    <row r="56" spans="1:22" s="61" customFormat="1" ht="11.25" customHeight="1" outlineLevel="1" x14ac:dyDescent="0.2">
      <c r="A56" s="11" t="s">
        <v>58</v>
      </c>
      <c r="B56" s="29">
        <v>0</v>
      </c>
      <c r="C56" s="29">
        <v>0</v>
      </c>
      <c r="D56" s="59" t="s">
        <v>223</v>
      </c>
      <c r="E56" s="29">
        <v>0</v>
      </c>
      <c r="F56" s="59" t="s">
        <v>223</v>
      </c>
      <c r="G56" s="44"/>
      <c r="H56" s="29">
        <v>0</v>
      </c>
      <c r="I56" s="29">
        <v>0</v>
      </c>
      <c r="J56" s="59" t="s">
        <v>223</v>
      </c>
      <c r="K56" s="29">
        <v>0</v>
      </c>
      <c r="L56" s="29">
        <v>0</v>
      </c>
      <c r="M56" s="29">
        <v>0</v>
      </c>
      <c r="N56" s="137">
        <v>0</v>
      </c>
      <c r="O56" s="29">
        <v>0</v>
      </c>
      <c r="P56" s="29">
        <v>0</v>
      </c>
      <c r="Q56" s="29">
        <v>0</v>
      </c>
      <c r="R56" s="29">
        <v>0</v>
      </c>
      <c r="S56" s="44"/>
      <c r="T56" s="29">
        <v>0</v>
      </c>
      <c r="U56" s="29">
        <v>0</v>
      </c>
      <c r="V56" s="44"/>
    </row>
    <row r="57" spans="1:22" s="61" customFormat="1" ht="11.25" customHeight="1" x14ac:dyDescent="0.2">
      <c r="A57" s="11" t="s">
        <v>59</v>
      </c>
      <c r="B57" s="29">
        <v>0</v>
      </c>
      <c r="C57" s="29">
        <v>69.019255260662362</v>
      </c>
      <c r="D57" s="59">
        <v>-1</v>
      </c>
      <c r="E57" s="29">
        <v>0</v>
      </c>
      <c r="F57" s="59" t="s">
        <v>223</v>
      </c>
      <c r="G57" s="44"/>
      <c r="H57" s="29">
        <v>0</v>
      </c>
      <c r="I57" s="29">
        <v>2472.7888233131825</v>
      </c>
      <c r="J57" s="59">
        <v>-1</v>
      </c>
      <c r="K57" s="29">
        <v>377.21265848128007</v>
      </c>
      <c r="L57" s="29">
        <v>1022.6961954951389</v>
      </c>
      <c r="M57" s="29">
        <v>1003.8607140761014</v>
      </c>
      <c r="N57" s="137">
        <v>69.019255260662362</v>
      </c>
      <c r="O57" s="29">
        <v>0</v>
      </c>
      <c r="P57" s="29">
        <v>0</v>
      </c>
      <c r="Q57" s="29">
        <v>0</v>
      </c>
      <c r="R57" s="29">
        <v>0</v>
      </c>
      <c r="S57" s="44"/>
      <c r="T57" s="29">
        <v>2472.7888233131825</v>
      </c>
      <c r="U57" s="29">
        <v>0</v>
      </c>
      <c r="V57" s="44"/>
    </row>
    <row r="58" spans="1:22" s="194" customFormat="1" ht="11.25" customHeight="1" x14ac:dyDescent="0.2">
      <c r="A58" s="62" t="s">
        <v>60</v>
      </c>
      <c r="B58" s="31">
        <v>-812.27408549945983</v>
      </c>
      <c r="C58" s="31">
        <v>7427.795379872241</v>
      </c>
      <c r="D58" s="54">
        <v>-1.1093560126468416</v>
      </c>
      <c r="E58" s="31">
        <v>-149.54627423552381</v>
      </c>
      <c r="F58" s="54">
        <v>4.4315902529286086</v>
      </c>
      <c r="G58" s="70"/>
      <c r="H58" s="31">
        <v>3297.2776037707408</v>
      </c>
      <c r="I58" s="31">
        <v>12135.828505375273</v>
      </c>
      <c r="J58" s="54">
        <v>-0.72830222491111418</v>
      </c>
      <c r="K58" s="31">
        <v>995.6106486458624</v>
      </c>
      <c r="L58" s="31">
        <v>222.66188570964277</v>
      </c>
      <c r="M58" s="31">
        <v>3489.760591147528</v>
      </c>
      <c r="N58" s="223">
        <v>7427.795379872241</v>
      </c>
      <c r="O58" s="31">
        <v>3334.3499436074235</v>
      </c>
      <c r="P58" s="31">
        <v>924.74801989830132</v>
      </c>
      <c r="Q58" s="31">
        <v>-149.54627423552381</v>
      </c>
      <c r="R58" s="31">
        <v>-812.27408549945983</v>
      </c>
      <c r="S58" s="70"/>
      <c r="T58" s="31">
        <v>12135.828505375273</v>
      </c>
      <c r="U58" s="31">
        <v>3297.2776037708149</v>
      </c>
      <c r="V58" s="70"/>
    </row>
    <row r="59" spans="1:22" s="97" customFormat="1" ht="11.25" customHeight="1" x14ac:dyDescent="0.15">
      <c r="A59" s="67" t="s">
        <v>61</v>
      </c>
      <c r="B59" s="27">
        <v>-9.9595069529500296E-3</v>
      </c>
      <c r="C59" s="27">
        <v>8.1747733392501631E-2</v>
      </c>
      <c r="D59" s="71">
        <v>-9.1999999999999993</v>
      </c>
      <c r="E59" s="27">
        <v>-1.7468917203090101E-3</v>
      </c>
      <c r="F59" s="71">
        <v>-0.8</v>
      </c>
      <c r="G59" s="60"/>
      <c r="H59" s="27">
        <v>9.4779748641997588E-3</v>
      </c>
      <c r="I59" s="27">
        <v>4.0962666217694781E-2</v>
      </c>
      <c r="J59" s="111">
        <v>-3.1</v>
      </c>
      <c r="K59" s="27">
        <v>2.0183056410415318E-2</v>
      </c>
      <c r="L59" s="27">
        <v>3.1426443704778953E-3</v>
      </c>
      <c r="M59" s="27">
        <v>4.0948867282919375E-2</v>
      </c>
      <c r="N59" s="224">
        <v>8.1747733392501631E-2</v>
      </c>
      <c r="O59" s="27">
        <v>3.9701142080069661E-2</v>
      </c>
      <c r="P59" s="27">
        <v>9.5593604223919333E-3</v>
      </c>
      <c r="Q59" s="27">
        <v>-1.7468917203090101E-3</v>
      </c>
      <c r="R59" s="27">
        <v>-9.9595069529500296E-3</v>
      </c>
      <c r="S59" s="60"/>
      <c r="T59" s="27">
        <v>4.0962666217694781E-2</v>
      </c>
      <c r="U59" s="27">
        <v>9.4779748641999687E-3</v>
      </c>
      <c r="V59" s="60"/>
    </row>
    <row r="60" spans="1:22" s="61" customFormat="1" ht="11.25" customHeight="1" x14ac:dyDescent="0.2">
      <c r="A60" s="11" t="s">
        <v>77</v>
      </c>
      <c r="B60" s="29">
        <v>-2719.2950989557203</v>
      </c>
      <c r="C60" s="29">
        <v>0</v>
      </c>
      <c r="D60" s="59" t="s">
        <v>223</v>
      </c>
      <c r="E60" s="29">
        <v>-1294.6841581944</v>
      </c>
      <c r="F60" s="59">
        <v>1.1003540375037257</v>
      </c>
      <c r="G60" s="44"/>
      <c r="H60" s="29">
        <v>-11868.636721980118</v>
      </c>
      <c r="I60" s="29">
        <v>-426.39973640597566</v>
      </c>
      <c r="J60" s="59">
        <v>26.834531095206813</v>
      </c>
      <c r="K60" s="29">
        <v>-231.04147472003535</v>
      </c>
      <c r="L60" s="29">
        <v>-557.91211305819502</v>
      </c>
      <c r="M60" s="29">
        <v>362.55385137225471</v>
      </c>
      <c r="N60" s="137">
        <v>0</v>
      </c>
      <c r="O60" s="29">
        <v>-7181.3818674105023</v>
      </c>
      <c r="P60" s="29">
        <v>-673.27559741949426</v>
      </c>
      <c r="Q60" s="29">
        <v>-1294.6841581944</v>
      </c>
      <c r="R60" s="29">
        <v>-2719.2950989557203</v>
      </c>
      <c r="S60" s="44"/>
      <c r="T60" s="29">
        <v>-426.39973640597566</v>
      </c>
      <c r="U60" s="29">
        <v>-11868.636721980107</v>
      </c>
      <c r="V60" s="44"/>
    </row>
    <row r="61" spans="1:22" s="61" customFormat="1" ht="11.25" customHeight="1" x14ac:dyDescent="0.2">
      <c r="A61" s="11" t="s">
        <v>78</v>
      </c>
      <c r="B61" s="29">
        <v>300.41578694999953</v>
      </c>
      <c r="C61" s="29">
        <v>-1474.9438740110375</v>
      </c>
      <c r="D61" s="59">
        <v>-1.2036794702791189</v>
      </c>
      <c r="E61" s="29">
        <v>926.18906950812755</v>
      </c>
      <c r="F61" s="59">
        <v>-0.67564313071677495</v>
      </c>
      <c r="G61" s="44"/>
      <c r="H61" s="29">
        <v>5579.9339080581285</v>
      </c>
      <c r="I61" s="29">
        <v>-2192.4370688733525</v>
      </c>
      <c r="J61" s="59">
        <v>-3.5450828155015368</v>
      </c>
      <c r="K61" s="29">
        <v>-701.46897052935924</v>
      </c>
      <c r="L61" s="29">
        <v>0</v>
      </c>
      <c r="M61" s="29">
        <v>-16.024224332956017</v>
      </c>
      <c r="N61" s="137">
        <v>-1474.9438740110375</v>
      </c>
      <c r="O61" s="29">
        <v>2615.6163252000001</v>
      </c>
      <c r="P61" s="29">
        <v>1737.7127264000017</v>
      </c>
      <c r="Q61" s="29">
        <v>926.18906950812755</v>
      </c>
      <c r="R61" s="29">
        <v>300.41578694999953</v>
      </c>
      <c r="S61" s="44"/>
      <c r="T61" s="29">
        <v>-2192.4370688733525</v>
      </c>
      <c r="U61" s="29">
        <v>26014.909685529314</v>
      </c>
      <c r="V61" s="44"/>
    </row>
    <row r="62" spans="1:22" s="194" customFormat="1" ht="11.25" customHeight="1" x14ac:dyDescent="0.2">
      <c r="A62" s="62" t="s">
        <v>79</v>
      </c>
      <c r="B62" s="31">
        <v>-3822.3426408256955</v>
      </c>
      <c r="C62" s="31">
        <v>6780.1703157698366</v>
      </c>
      <c r="D62" s="54">
        <v>-1.5637531894936916</v>
      </c>
      <c r="E62" s="31">
        <v>-1030.5347072005561</v>
      </c>
      <c r="F62" s="54">
        <v>2.7090867625497794</v>
      </c>
      <c r="G62" s="70"/>
      <c r="H62" s="31">
        <v>-5232.8998909661686</v>
      </c>
      <c r="I62" s="31">
        <v>6728.6960746555687</v>
      </c>
      <c r="J62" s="54">
        <v>-1.7776989527995632</v>
      </c>
      <c r="K62" s="31">
        <v>-527.54997311754903</v>
      </c>
      <c r="L62" s="31">
        <v>-1849.1241752945714</v>
      </c>
      <c r="M62" s="31">
        <v>2325.199907297852</v>
      </c>
      <c r="N62" s="223">
        <v>6780.1703157698366</v>
      </c>
      <c r="O62" s="31">
        <v>-1780.1300628271811</v>
      </c>
      <c r="P62" s="31">
        <v>1400.1075198872638</v>
      </c>
      <c r="Q62" s="31">
        <v>-1030.5347072005561</v>
      </c>
      <c r="R62" s="31">
        <v>-3822.3426408256955</v>
      </c>
      <c r="S62" s="70"/>
      <c r="T62" s="31">
        <v>6728.6960746555687</v>
      </c>
      <c r="U62" s="31">
        <v>-5232.8998909660668</v>
      </c>
      <c r="V62" s="70"/>
    </row>
    <row r="63" spans="1:22" s="97" customFormat="1" ht="11.25" customHeight="1" x14ac:dyDescent="0.15">
      <c r="A63" s="67" t="s">
        <v>80</v>
      </c>
      <c r="B63" s="27">
        <v>-4.6866751983664273E-2</v>
      </c>
      <c r="C63" s="27">
        <v>7.4620197108719977E-2</v>
      </c>
      <c r="D63" s="71">
        <v>-12.1</v>
      </c>
      <c r="E63" s="27">
        <v>-1.2037963210400645E-2</v>
      </c>
      <c r="F63" s="71">
        <v>-3.5</v>
      </c>
      <c r="G63" s="60"/>
      <c r="H63" s="27">
        <v>-1.5041892007130953E-2</v>
      </c>
      <c r="I63" s="27">
        <v>2.2711702893984331E-2</v>
      </c>
      <c r="J63" s="111">
        <v>-3.8</v>
      </c>
      <c r="K63" s="27">
        <v>-1.069451284116579E-2</v>
      </c>
      <c r="L63" s="27">
        <v>-2.6098493063972127E-2</v>
      </c>
      <c r="M63" s="27">
        <v>2.7283906710313079E-2</v>
      </c>
      <c r="N63" s="224">
        <v>7.4620197108719977E-2</v>
      </c>
      <c r="O63" s="27">
        <v>-2.1195494696289775E-2</v>
      </c>
      <c r="P63" s="27">
        <v>1.4473275016231501E-2</v>
      </c>
      <c r="Q63" s="27">
        <v>-1.2037963210400645E-2</v>
      </c>
      <c r="R63" s="27">
        <v>-4.6866751983664273E-2</v>
      </c>
      <c r="S63" s="60"/>
      <c r="T63" s="27">
        <v>2.2711702893984331E-2</v>
      </c>
      <c r="U63" s="27">
        <v>-1.5041892007130655E-2</v>
      </c>
      <c r="V63" s="60"/>
    </row>
    <row r="64" spans="1:22" s="61" customFormat="1" ht="11.25" customHeight="1" x14ac:dyDescent="0.2">
      <c r="A64" s="11"/>
      <c r="B64" s="47"/>
      <c r="C64" s="47"/>
      <c r="D64" s="44" t="s">
        <v>87</v>
      </c>
      <c r="E64" s="23"/>
      <c r="F64" s="44" t="s">
        <v>87</v>
      </c>
      <c r="G64" s="44"/>
      <c r="H64" s="158"/>
      <c r="I64" s="158"/>
      <c r="J64" s="162" t="s">
        <v>87</v>
      </c>
      <c r="K64" s="29"/>
      <c r="L64" s="29"/>
      <c r="M64" s="29"/>
      <c r="N64" s="138"/>
      <c r="O64" s="29"/>
      <c r="P64" s="29"/>
      <c r="Q64" s="29"/>
      <c r="R64" s="29"/>
      <c r="S64" s="44"/>
      <c r="T64" s="23"/>
      <c r="U64" s="23"/>
      <c r="V64" s="44"/>
    </row>
    <row r="65" spans="1:22" s="61" customFormat="1" ht="11.25" customHeight="1" outlineLevel="1" x14ac:dyDescent="0.2">
      <c r="A65" s="10" t="s">
        <v>54</v>
      </c>
      <c r="B65" s="29">
        <v>0</v>
      </c>
      <c r="C65" s="29">
        <v>69.019255260662362</v>
      </c>
      <c r="D65" s="59">
        <v>-1</v>
      </c>
      <c r="E65" s="29">
        <v>0</v>
      </c>
      <c r="F65" s="59" t="s">
        <v>223</v>
      </c>
      <c r="G65" s="44"/>
      <c r="H65" s="29">
        <v>0</v>
      </c>
      <c r="I65" s="29">
        <v>1266.6800413180049</v>
      </c>
      <c r="J65" s="59">
        <v>-1</v>
      </c>
      <c r="K65" s="29">
        <v>265.3272072275654</v>
      </c>
      <c r="L65" s="29">
        <v>902.77161830175578</v>
      </c>
      <c r="M65" s="29">
        <v>29.561960528021345</v>
      </c>
      <c r="N65" s="137">
        <v>69.019255260662362</v>
      </c>
      <c r="O65" s="29">
        <v>0</v>
      </c>
      <c r="P65" s="29">
        <v>0</v>
      </c>
      <c r="Q65" s="29">
        <v>0</v>
      </c>
      <c r="R65" s="29">
        <v>0</v>
      </c>
      <c r="S65" s="44"/>
      <c r="T65" s="29">
        <v>1266.6800413180049</v>
      </c>
      <c r="U65" s="29">
        <v>0</v>
      </c>
      <c r="V65" s="44"/>
    </row>
    <row r="66" spans="1:22" s="61" customFormat="1" ht="11.25" customHeight="1" outlineLevel="1" x14ac:dyDescent="0.2">
      <c r="A66" s="10" t="s">
        <v>55</v>
      </c>
      <c r="B66" s="29">
        <v>0</v>
      </c>
      <c r="C66" s="29">
        <v>0</v>
      </c>
      <c r="D66" s="59" t="s">
        <v>223</v>
      </c>
      <c r="E66" s="29">
        <v>0</v>
      </c>
      <c r="F66" s="59" t="s">
        <v>223</v>
      </c>
      <c r="G66" s="44"/>
      <c r="H66" s="29">
        <v>0</v>
      </c>
      <c r="I66" s="29">
        <v>0</v>
      </c>
      <c r="J66" s="59" t="s">
        <v>223</v>
      </c>
      <c r="K66" s="29">
        <v>0</v>
      </c>
      <c r="L66" s="29">
        <v>0</v>
      </c>
      <c r="M66" s="29">
        <v>0</v>
      </c>
      <c r="N66" s="137">
        <v>0</v>
      </c>
      <c r="O66" s="29">
        <v>0</v>
      </c>
      <c r="P66" s="29">
        <v>0</v>
      </c>
      <c r="Q66" s="29">
        <v>0</v>
      </c>
      <c r="R66" s="29">
        <v>0</v>
      </c>
      <c r="S66" s="44"/>
      <c r="T66" s="29">
        <v>0</v>
      </c>
      <c r="U66" s="29">
        <v>0</v>
      </c>
      <c r="V66" s="44"/>
    </row>
    <row r="67" spans="1:22" s="61" customFormat="1" ht="11.25" customHeight="1" outlineLevel="1" x14ac:dyDescent="0.2">
      <c r="A67" s="10" t="s">
        <v>96</v>
      </c>
      <c r="B67" s="29">
        <v>0</v>
      </c>
      <c r="C67" s="29">
        <v>0</v>
      </c>
      <c r="D67" s="59" t="s">
        <v>223</v>
      </c>
      <c r="E67" s="29">
        <v>0</v>
      </c>
      <c r="F67" s="59" t="s">
        <v>223</v>
      </c>
      <c r="G67" s="44"/>
      <c r="H67" s="29">
        <v>0</v>
      </c>
      <c r="I67" s="29">
        <v>1206.1087819951779</v>
      </c>
      <c r="J67" s="59">
        <v>-1</v>
      </c>
      <c r="K67" s="29">
        <v>111.88545125371465</v>
      </c>
      <c r="L67" s="29">
        <v>119.92457719338316</v>
      </c>
      <c r="M67" s="29">
        <v>974.29875354808007</v>
      </c>
      <c r="N67" s="137">
        <v>0</v>
      </c>
      <c r="O67" s="29">
        <v>0</v>
      </c>
      <c r="P67" s="29">
        <v>0</v>
      </c>
      <c r="Q67" s="29">
        <v>0</v>
      </c>
      <c r="R67" s="29">
        <v>0</v>
      </c>
      <c r="S67" s="44"/>
      <c r="T67" s="29">
        <v>1206.1087819951779</v>
      </c>
      <c r="U67" s="29">
        <v>0</v>
      </c>
      <c r="V67" s="44"/>
    </row>
    <row r="68" spans="1:22" s="61" customFormat="1" ht="11.25" customHeight="1" outlineLevel="1" x14ac:dyDescent="0.2">
      <c r="A68" s="10" t="s">
        <v>90</v>
      </c>
      <c r="B68" s="29">
        <v>0</v>
      </c>
      <c r="C68" s="29">
        <v>0</v>
      </c>
      <c r="D68" s="59" t="s">
        <v>223</v>
      </c>
      <c r="E68" s="29">
        <v>0</v>
      </c>
      <c r="F68" s="59" t="s">
        <v>223</v>
      </c>
      <c r="G68" s="44"/>
      <c r="H68" s="29">
        <v>0</v>
      </c>
      <c r="I68" s="29">
        <v>0</v>
      </c>
      <c r="J68" s="59" t="s">
        <v>223</v>
      </c>
      <c r="K68" s="29">
        <v>0</v>
      </c>
      <c r="L68" s="29">
        <v>0</v>
      </c>
      <c r="M68" s="29">
        <v>0</v>
      </c>
      <c r="N68" s="137">
        <v>0</v>
      </c>
      <c r="O68" s="29">
        <v>0</v>
      </c>
      <c r="P68" s="29">
        <v>0</v>
      </c>
      <c r="Q68" s="29">
        <v>0</v>
      </c>
      <c r="R68" s="29">
        <v>0</v>
      </c>
      <c r="S68" s="44"/>
      <c r="T68" s="29">
        <v>0</v>
      </c>
      <c r="U68" s="29">
        <v>0</v>
      </c>
      <c r="V68" s="44"/>
    </row>
    <row r="69" spans="1:22" s="61" customFormat="1" ht="11.25" customHeight="1" outlineLevel="1" x14ac:dyDescent="0.2">
      <c r="A69" s="10" t="s">
        <v>82</v>
      </c>
      <c r="B69" s="29">
        <v>0</v>
      </c>
      <c r="C69" s="29">
        <v>0</v>
      </c>
      <c r="D69" s="59" t="s">
        <v>223</v>
      </c>
      <c r="E69" s="29">
        <v>0</v>
      </c>
      <c r="F69" s="59" t="s">
        <v>223</v>
      </c>
      <c r="G69" s="44"/>
      <c r="H69" s="29">
        <v>0</v>
      </c>
      <c r="I69" s="29">
        <v>0</v>
      </c>
      <c r="J69" s="59" t="s">
        <v>223</v>
      </c>
      <c r="K69" s="29">
        <v>0</v>
      </c>
      <c r="L69" s="29">
        <v>0</v>
      </c>
      <c r="M69" s="29">
        <v>0</v>
      </c>
      <c r="N69" s="137">
        <v>0</v>
      </c>
      <c r="O69" s="29">
        <v>0</v>
      </c>
      <c r="P69" s="29">
        <v>0</v>
      </c>
      <c r="Q69" s="29">
        <v>0</v>
      </c>
      <c r="R69" s="29">
        <v>0</v>
      </c>
      <c r="S69" s="44"/>
      <c r="T69" s="29">
        <v>0</v>
      </c>
      <c r="U69" s="29">
        <v>0</v>
      </c>
      <c r="V69" s="44"/>
    </row>
    <row r="70" spans="1:22" s="61" customFormat="1" ht="11.25" customHeight="1" outlineLevel="1" x14ac:dyDescent="0.2">
      <c r="A70" s="10" t="s">
        <v>58</v>
      </c>
      <c r="B70" s="29">
        <v>0</v>
      </c>
      <c r="C70" s="29">
        <v>0</v>
      </c>
      <c r="D70" s="59" t="s">
        <v>223</v>
      </c>
      <c r="E70" s="29">
        <v>0</v>
      </c>
      <c r="F70" s="59" t="s">
        <v>223</v>
      </c>
      <c r="G70" s="44"/>
      <c r="H70" s="29">
        <v>0</v>
      </c>
      <c r="I70" s="29">
        <v>0</v>
      </c>
      <c r="J70" s="59" t="s">
        <v>223</v>
      </c>
      <c r="K70" s="29">
        <v>0</v>
      </c>
      <c r="L70" s="29">
        <v>0</v>
      </c>
      <c r="M70" s="29">
        <v>0</v>
      </c>
      <c r="N70" s="137">
        <v>0</v>
      </c>
      <c r="O70" s="29">
        <v>0</v>
      </c>
      <c r="P70" s="29">
        <v>0</v>
      </c>
      <c r="Q70" s="29">
        <v>0</v>
      </c>
      <c r="R70" s="29">
        <v>0</v>
      </c>
      <c r="S70" s="44"/>
      <c r="T70" s="29">
        <v>0</v>
      </c>
      <c r="U70" s="29">
        <v>0</v>
      </c>
      <c r="V70" s="44"/>
    </row>
    <row r="71" spans="1:22" s="61" customFormat="1" ht="11.25" customHeight="1" outlineLevel="1" x14ac:dyDescent="0.2">
      <c r="A71" s="10" t="s">
        <v>83</v>
      </c>
      <c r="B71" s="29">
        <v>0</v>
      </c>
      <c r="C71" s="29">
        <v>-23.466546788625205</v>
      </c>
      <c r="D71" s="59">
        <v>-1</v>
      </c>
      <c r="E71" s="29">
        <v>0</v>
      </c>
      <c r="F71" s="59" t="s">
        <v>223</v>
      </c>
      <c r="G71" s="44"/>
      <c r="H71" s="29">
        <v>0</v>
      </c>
      <c r="I71" s="29">
        <v>-840.74819992648213</v>
      </c>
      <c r="J71" s="59">
        <v>-1</v>
      </c>
      <c r="K71" s="29">
        <v>-128.25230388363522</v>
      </c>
      <c r="L71" s="29">
        <v>-347.71670646834724</v>
      </c>
      <c r="M71" s="29">
        <v>-341.31264278587446</v>
      </c>
      <c r="N71" s="137">
        <v>-23.466546788625205</v>
      </c>
      <c r="O71" s="29">
        <v>0</v>
      </c>
      <c r="P71" s="29">
        <v>0</v>
      </c>
      <c r="Q71" s="29">
        <v>0</v>
      </c>
      <c r="R71" s="29">
        <v>0</v>
      </c>
      <c r="S71" s="44"/>
      <c r="T71" s="29">
        <v>-840.74819992648213</v>
      </c>
      <c r="U71" s="29">
        <v>0</v>
      </c>
      <c r="V71" s="44"/>
    </row>
    <row r="72" spans="1:22" s="61" customFormat="1" ht="11.25" customHeight="1" x14ac:dyDescent="0.2">
      <c r="A72" s="11" t="s">
        <v>97</v>
      </c>
      <c r="B72" s="29">
        <v>0</v>
      </c>
      <c r="C72" s="29">
        <v>45.55270847203716</v>
      </c>
      <c r="D72" s="59">
        <v>-1</v>
      </c>
      <c r="E72" s="29">
        <v>0</v>
      </c>
      <c r="F72" s="59" t="s">
        <v>223</v>
      </c>
      <c r="G72" s="44"/>
      <c r="H72" s="29">
        <v>0</v>
      </c>
      <c r="I72" s="29">
        <v>1632.0406233867009</v>
      </c>
      <c r="J72" s="59">
        <v>-1</v>
      </c>
      <c r="K72" s="29">
        <v>248.96035459764479</v>
      </c>
      <c r="L72" s="29">
        <v>674.97948902679173</v>
      </c>
      <c r="M72" s="29">
        <v>662.54807129022697</v>
      </c>
      <c r="N72" s="137">
        <v>45.55270847203716</v>
      </c>
      <c r="O72" s="29">
        <v>0</v>
      </c>
      <c r="P72" s="29">
        <v>0</v>
      </c>
      <c r="Q72" s="29">
        <v>0</v>
      </c>
      <c r="R72" s="29">
        <v>0</v>
      </c>
      <c r="S72" s="44"/>
      <c r="T72" s="29">
        <v>1632.0406233867009</v>
      </c>
      <c r="U72" s="29">
        <v>0</v>
      </c>
      <c r="V72" s="44"/>
    </row>
    <row r="73" spans="1:22" s="194" customFormat="1" ht="11.25" customHeight="1" x14ac:dyDescent="0.2">
      <c r="A73" s="62" t="s">
        <v>85</v>
      </c>
      <c r="B73" s="31">
        <v>-3822.3426408256955</v>
      </c>
      <c r="C73" s="31">
        <v>6825.7230242418836</v>
      </c>
      <c r="D73" s="54">
        <v>-1.5599908796841686</v>
      </c>
      <c r="E73" s="31">
        <v>-1030.5347072005502</v>
      </c>
      <c r="F73" s="54">
        <v>2.7090867625498007</v>
      </c>
      <c r="G73" s="70"/>
      <c r="H73" s="30">
        <v>-5232.8998909661532</v>
      </c>
      <c r="I73" s="31">
        <v>8360.7366980422721</v>
      </c>
      <c r="J73" s="54">
        <v>-1.6258898085131033</v>
      </c>
      <c r="K73" s="31">
        <v>-278.58961851990932</v>
      </c>
      <c r="L73" s="31">
        <v>-1174.1446862677869</v>
      </c>
      <c r="M73" s="31">
        <v>2987.7479785880851</v>
      </c>
      <c r="N73" s="223">
        <v>6825.7230242418836</v>
      </c>
      <c r="O73" s="31">
        <v>-1780.1300628271829</v>
      </c>
      <c r="P73" s="31">
        <v>1400.1075198872759</v>
      </c>
      <c r="Q73" s="31">
        <v>-1030.5347072005502</v>
      </c>
      <c r="R73" s="31">
        <v>-3822.3426408256955</v>
      </c>
      <c r="S73" s="70"/>
      <c r="T73" s="31">
        <v>8360.7366980422721</v>
      </c>
      <c r="U73" s="31">
        <v>-5232.8998909660668</v>
      </c>
      <c r="V73" s="70"/>
    </row>
    <row r="74" spans="1:22" s="97" customFormat="1" ht="11.25" customHeight="1" x14ac:dyDescent="0.15">
      <c r="A74" s="67" t="s">
        <v>86</v>
      </c>
      <c r="B74" s="27">
        <v>-4.6866751983664273E-2</v>
      </c>
      <c r="C74" s="27">
        <v>7.512153438001451E-2</v>
      </c>
      <c r="D74" s="71">
        <v>-12.2</v>
      </c>
      <c r="E74" s="27">
        <v>-1.2037963210400576E-2</v>
      </c>
      <c r="F74" s="71">
        <v>-3.5</v>
      </c>
      <c r="G74" s="60"/>
      <c r="H74" s="27">
        <v>-1.5041892007130908E-2</v>
      </c>
      <c r="I74" s="27">
        <v>2.8220410872174469E-2</v>
      </c>
      <c r="J74" s="111">
        <v>-4.3</v>
      </c>
      <c r="K74" s="27">
        <v>-5.6475791953320437E-3</v>
      </c>
      <c r="L74" s="27">
        <v>-1.6571849181398524E-2</v>
      </c>
      <c r="M74" s="27">
        <v>3.5058248912652148E-2</v>
      </c>
      <c r="N74" s="224">
        <v>7.512153438001451E-2</v>
      </c>
      <c r="O74" s="27">
        <v>-2.1195494696289795E-2</v>
      </c>
      <c r="P74" s="27">
        <v>1.4473275016231626E-2</v>
      </c>
      <c r="Q74" s="27">
        <v>-1.2037963210400576E-2</v>
      </c>
      <c r="R74" s="27">
        <v>-4.6866751983664273E-2</v>
      </c>
      <c r="S74" s="60"/>
      <c r="T74" s="27">
        <v>2.8220410872174469E-2</v>
      </c>
      <c r="U74" s="27">
        <v>-1.5041892007130655E-2</v>
      </c>
      <c r="V74" s="60"/>
    </row>
    <row r="75" spans="1:22" s="147" customFormat="1" ht="10.5" customHeight="1" x14ac:dyDescent="0.2">
      <c r="B75" s="197"/>
      <c r="C75" s="197"/>
      <c r="E75" s="197"/>
      <c r="H75" s="197"/>
      <c r="I75" s="197"/>
      <c r="J75" s="198"/>
      <c r="N75" s="216"/>
      <c r="R75" s="216"/>
    </row>
    <row r="76" spans="1:22" s="147" customFormat="1" ht="33" hidden="1" customHeight="1" x14ac:dyDescent="0.2">
      <c r="A76" s="190" t="s">
        <v>95</v>
      </c>
      <c r="B76" s="200" t="s">
        <v>8</v>
      </c>
      <c r="C76" s="200" t="s">
        <v>7</v>
      </c>
      <c r="D76" s="200" t="s">
        <v>94</v>
      </c>
      <c r="E76" s="200" t="s">
        <v>6</v>
      </c>
      <c r="F76" s="200" t="s">
        <v>94</v>
      </c>
      <c r="H76" s="192" t="s">
        <v>256</v>
      </c>
      <c r="I76" s="139" t="s">
        <v>253</v>
      </c>
      <c r="J76" s="201" t="s">
        <v>94</v>
      </c>
      <c r="K76" s="200" t="s">
        <v>1</v>
      </c>
      <c r="L76" s="200" t="s">
        <v>3</v>
      </c>
      <c r="M76" s="200" t="s">
        <v>5</v>
      </c>
      <c r="N76" s="217" t="s">
        <v>7</v>
      </c>
      <c r="O76" s="141" t="s">
        <v>2</v>
      </c>
      <c r="P76" s="141" t="s">
        <v>4</v>
      </c>
      <c r="Q76" s="141" t="s">
        <v>6</v>
      </c>
      <c r="R76" s="222" t="s">
        <v>8</v>
      </c>
      <c r="T76" s="201">
        <v>2021</v>
      </c>
      <c r="U76" s="201">
        <v>2022</v>
      </c>
    </row>
    <row r="77" spans="1:22" s="147" customFormat="1" ht="10.5" hidden="1" customHeight="1" x14ac:dyDescent="0.2">
      <c r="A77" s="151"/>
      <c r="B77" s="186"/>
      <c r="C77" s="186"/>
      <c r="D77" s="146" t="s">
        <v>87</v>
      </c>
      <c r="F77" s="196"/>
      <c r="J77" s="198" t="s">
        <v>87</v>
      </c>
      <c r="N77" s="216"/>
      <c r="R77" s="216"/>
      <c r="T77" s="186"/>
      <c r="U77" s="186"/>
    </row>
    <row r="78" spans="1:22" ht="10.5" hidden="1" customHeight="1" x14ac:dyDescent="0.2">
      <c r="A78" s="91" t="s">
        <v>88</v>
      </c>
      <c r="B78" s="85">
        <v>0</v>
      </c>
      <c r="C78" s="85">
        <v>0</v>
      </c>
      <c r="D78" s="86" t="s">
        <v>223</v>
      </c>
      <c r="E78" s="85">
        <v>0</v>
      </c>
      <c r="F78" s="86" t="s">
        <v>223</v>
      </c>
      <c r="H78" s="85">
        <v>1826.9326900348306</v>
      </c>
      <c r="I78" s="85">
        <v>67.537983796791877</v>
      </c>
      <c r="J78" s="86">
        <v>26.050447575274102</v>
      </c>
      <c r="K78" s="85">
        <v>26.355619537500001</v>
      </c>
      <c r="L78" s="85">
        <v>26.355619537500001</v>
      </c>
      <c r="M78" s="85">
        <v>2.7209300249999999</v>
      </c>
      <c r="N78" s="218">
        <v>12.105814696791869</v>
      </c>
      <c r="O78" s="85">
        <v>59.904948686246968</v>
      </c>
      <c r="P78" s="85">
        <v>195.20553916418919</v>
      </c>
      <c r="Q78" s="85">
        <v>590.06162239151615</v>
      </c>
      <c r="R78" s="218">
        <v>981.76057979287839</v>
      </c>
      <c r="T78" s="85">
        <v>67.537983796791877</v>
      </c>
      <c r="U78" s="85">
        <v>1826.9326900348306</v>
      </c>
    </row>
    <row r="79" spans="1:22" ht="10.5" hidden="1" customHeight="1" x14ac:dyDescent="0.2">
      <c r="A79" s="77"/>
      <c r="B79" s="78"/>
      <c r="C79" s="78"/>
      <c r="D79" s="79" t="s">
        <v>87</v>
      </c>
      <c r="E79" s="78"/>
      <c r="F79" s="79" t="s">
        <v>87</v>
      </c>
      <c r="H79" s="78"/>
      <c r="I79" s="78"/>
      <c r="J79" s="79" t="s">
        <v>87</v>
      </c>
      <c r="K79" s="78"/>
      <c r="L79" s="78"/>
      <c r="M79" s="78"/>
      <c r="N79" s="219"/>
      <c r="O79" s="78"/>
      <c r="P79" s="78"/>
      <c r="Q79" s="78"/>
      <c r="R79" s="219"/>
      <c r="T79" s="78"/>
      <c r="U79" s="78"/>
    </row>
    <row r="80" spans="1:22" ht="10.5" hidden="1" customHeight="1" outlineLevel="1" x14ac:dyDescent="0.2">
      <c r="A80" s="80" t="s">
        <v>21</v>
      </c>
      <c r="B80" s="78">
        <v>0</v>
      </c>
      <c r="C80" s="78">
        <v>0</v>
      </c>
      <c r="D80" s="81" t="s">
        <v>223</v>
      </c>
      <c r="E80" s="78">
        <v>0</v>
      </c>
      <c r="F80" s="81" t="s">
        <v>223</v>
      </c>
      <c r="H80" s="78">
        <v>0</v>
      </c>
      <c r="I80" s="78">
        <v>0</v>
      </c>
      <c r="J80" s="81" t="s">
        <v>87</v>
      </c>
      <c r="K80" s="78">
        <v>0</v>
      </c>
      <c r="L80" s="78">
        <v>0</v>
      </c>
      <c r="M80" s="78">
        <v>0</v>
      </c>
      <c r="N80" s="219">
        <v>0</v>
      </c>
      <c r="O80" s="78">
        <v>0</v>
      </c>
      <c r="P80" s="78">
        <v>0</v>
      </c>
      <c r="Q80" s="78">
        <v>0</v>
      </c>
      <c r="R80" s="219">
        <v>0</v>
      </c>
      <c r="T80" s="78">
        <v>0</v>
      </c>
      <c r="U80" s="78">
        <v>0</v>
      </c>
    </row>
    <row r="81" spans="1:21" ht="10.5" hidden="1" customHeight="1" outlineLevel="1" x14ac:dyDescent="0.2">
      <c r="A81" s="80" t="s">
        <v>22</v>
      </c>
      <c r="B81" s="78">
        <v>0</v>
      </c>
      <c r="C81" s="78">
        <v>0</v>
      </c>
      <c r="D81" s="81" t="s">
        <v>223</v>
      </c>
      <c r="E81" s="78">
        <v>0</v>
      </c>
      <c r="F81" s="81" t="s">
        <v>223</v>
      </c>
      <c r="H81" s="78">
        <v>-423.39702776006538</v>
      </c>
      <c r="I81" s="78">
        <v>-171.03192102879171</v>
      </c>
      <c r="J81" s="81">
        <v>1.4755438938722452</v>
      </c>
      <c r="K81" s="78">
        <v>-4.9999200000000004</v>
      </c>
      <c r="L81" s="78">
        <v>-42.540344933230998</v>
      </c>
      <c r="M81" s="78">
        <v>-61.447207399846491</v>
      </c>
      <c r="N81" s="219">
        <v>-62.044448695714223</v>
      </c>
      <c r="O81" s="78">
        <v>-86.721823880032701</v>
      </c>
      <c r="P81" s="78">
        <v>-75.798653880032688</v>
      </c>
      <c r="Q81" s="78">
        <v>-96.87867</v>
      </c>
      <c r="R81" s="219">
        <v>-163.99788000000001</v>
      </c>
      <c r="T81" s="78">
        <v>-171.03192102879171</v>
      </c>
      <c r="U81" s="78">
        <v>-423.39702776006538</v>
      </c>
    </row>
    <row r="82" spans="1:21" ht="10.5" hidden="1" customHeight="1" outlineLevel="1" x14ac:dyDescent="0.2">
      <c r="A82" s="80" t="s">
        <v>23</v>
      </c>
      <c r="B82" s="78">
        <v>-163.99788000000001</v>
      </c>
      <c r="C82" s="78">
        <v>-62.044448695714223</v>
      </c>
      <c r="D82" s="81">
        <v>1.6432321254766555</v>
      </c>
      <c r="E82" s="78">
        <v>-96.87867</v>
      </c>
      <c r="F82" s="81">
        <v>0.69281721146667286</v>
      </c>
      <c r="H82" s="78">
        <v>-511.43168046485022</v>
      </c>
      <c r="I82" s="78">
        <v>-8.7492918737161123</v>
      </c>
      <c r="J82" s="81">
        <v>57.454065522862521</v>
      </c>
      <c r="K82" s="78">
        <v>-2.8015278332254429E-4</v>
      </c>
      <c r="L82" s="78">
        <v>0</v>
      </c>
      <c r="M82" s="78">
        <v>0</v>
      </c>
      <c r="N82" s="219">
        <v>-8.7490117209327902</v>
      </c>
      <c r="O82" s="78">
        <v>-38.264450225740646</v>
      </c>
      <c r="P82" s="78">
        <v>-214.34245188824249</v>
      </c>
      <c r="Q82" s="78">
        <v>-162.47864916728085</v>
      </c>
      <c r="R82" s="219">
        <v>-96.346129183586243</v>
      </c>
      <c r="T82" s="78">
        <v>-8.7492918737161123</v>
      </c>
      <c r="U82" s="78">
        <v>-605.39395677154391</v>
      </c>
    </row>
    <row r="83" spans="1:21" ht="10.5" hidden="1" customHeight="1" outlineLevel="1" x14ac:dyDescent="0.2">
      <c r="A83" s="80" t="s">
        <v>24</v>
      </c>
      <c r="B83" s="78">
        <v>-96.346129183586243</v>
      </c>
      <c r="C83" s="78">
        <v>-8.7490117209327902</v>
      </c>
      <c r="D83" s="81">
        <v>10.012229981709767</v>
      </c>
      <c r="E83" s="78">
        <v>-162.47864916728085</v>
      </c>
      <c r="F83" s="81">
        <v>-0.40702283236985481</v>
      </c>
      <c r="H83" s="78">
        <v>-68.13812734369867</v>
      </c>
      <c r="I83" s="78">
        <v>-1.9031583128642933</v>
      </c>
      <c r="J83" s="81">
        <v>34.802658603397717</v>
      </c>
      <c r="K83" s="78">
        <v>-4.8622146412576971E-5</v>
      </c>
      <c r="L83" s="78">
        <v>0</v>
      </c>
      <c r="M83" s="78">
        <v>0</v>
      </c>
      <c r="N83" s="219">
        <v>-1.9031096907178806</v>
      </c>
      <c r="O83" s="78">
        <v>-4.0307308121497094</v>
      </c>
      <c r="P83" s="78">
        <v>-15.933859827678537</v>
      </c>
      <c r="Q83" s="78">
        <v>-25.755241517823201</v>
      </c>
      <c r="R83" s="219">
        <v>-22.418295186047224</v>
      </c>
      <c r="T83" s="78">
        <v>-1.9031583128642933</v>
      </c>
      <c r="U83" s="78">
        <v>-71.005133630013177</v>
      </c>
    </row>
    <row r="84" spans="1:21" ht="10.5" hidden="1" customHeight="1" outlineLevel="1" x14ac:dyDescent="0.2">
      <c r="A84" s="80" t="s">
        <v>25</v>
      </c>
      <c r="B84" s="78">
        <v>-22.418295186047224</v>
      </c>
      <c r="C84" s="78">
        <v>-1.9031096907178806</v>
      </c>
      <c r="D84" s="81">
        <v>10.779822936843287</v>
      </c>
      <c r="E84" s="78">
        <v>-25.755241517823201</v>
      </c>
      <c r="F84" s="81">
        <v>-0.12956377557037213</v>
      </c>
      <c r="H84" s="78">
        <v>10.354940562886995</v>
      </c>
      <c r="I84" s="78">
        <v>0.46424324335169204</v>
      </c>
      <c r="J84" s="81">
        <v>21.30498927270872</v>
      </c>
      <c r="K84" s="78">
        <v>5.9242043016035396E-7</v>
      </c>
      <c r="L84" s="78">
        <v>0</v>
      </c>
      <c r="M84" s="78">
        <v>0</v>
      </c>
      <c r="N84" s="219">
        <v>0.46424265093126188</v>
      </c>
      <c r="O84" s="78">
        <v>-9.3544405520534024</v>
      </c>
      <c r="P84" s="78">
        <v>-45.616200790725522</v>
      </c>
      <c r="Q84" s="78">
        <v>63.301296227352012</v>
      </c>
      <c r="R84" s="219">
        <v>2.0242856783139094</v>
      </c>
      <c r="T84" s="78">
        <v>0.46424324335169204</v>
      </c>
      <c r="U84" s="78">
        <v>-53.85479648018292</v>
      </c>
    </row>
    <row r="85" spans="1:21" ht="10.5" hidden="1" customHeight="1" outlineLevel="1" x14ac:dyDescent="0.2">
      <c r="A85" s="80" t="s">
        <v>26</v>
      </c>
      <c r="B85" s="78">
        <v>2.0242856783139094</v>
      </c>
      <c r="C85" s="78">
        <v>0.46424265093126188</v>
      </c>
      <c r="D85" s="81">
        <v>3.3604043580511851</v>
      </c>
      <c r="E85" s="78">
        <v>63.301296227352012</v>
      </c>
      <c r="F85" s="81">
        <v>-0.96802141821798537</v>
      </c>
      <c r="H85" s="78">
        <v>-62.598041572120849</v>
      </c>
      <c r="I85" s="78">
        <v>-0.8309604606142984</v>
      </c>
      <c r="J85" s="81">
        <v>74.332154222890978</v>
      </c>
      <c r="K85" s="78">
        <v>-1.7774537618636969E-5</v>
      </c>
      <c r="L85" s="78">
        <v>0</v>
      </c>
      <c r="M85" s="78">
        <v>0</v>
      </c>
      <c r="N85" s="219">
        <v>-0.83094268607667976</v>
      </c>
      <c r="O85" s="78">
        <v>-2.9687301060264253</v>
      </c>
      <c r="P85" s="78">
        <v>-9.3829883502063272</v>
      </c>
      <c r="Q85" s="78">
        <v>-30.476825016406242</v>
      </c>
      <c r="R85" s="219">
        <v>-19.769498099481847</v>
      </c>
      <c r="T85" s="78">
        <v>-0.8309604606142984</v>
      </c>
      <c r="U85" s="78">
        <v>-59.519207462334656</v>
      </c>
    </row>
    <row r="86" spans="1:21" ht="10.5" hidden="1" customHeight="1" outlineLevel="1" x14ac:dyDescent="0.2">
      <c r="A86" s="80" t="s">
        <v>27</v>
      </c>
      <c r="B86" s="78">
        <v>-19.769498099481847</v>
      </c>
      <c r="C86" s="78">
        <v>-0.83094268607667976</v>
      </c>
      <c r="D86" s="81">
        <v>22.791650652614937</v>
      </c>
      <c r="E86" s="78">
        <v>-30.476825016406242</v>
      </c>
      <c r="F86" s="81">
        <v>-0.35132684953765492</v>
      </c>
      <c r="H86" s="78">
        <v>-53.106769892334647</v>
      </c>
      <c r="I86" s="78">
        <v>-1.0579728149740586</v>
      </c>
      <c r="J86" s="81">
        <v>49.196724472203776</v>
      </c>
      <c r="K86" s="78">
        <v>-2.3398173226728672E-5</v>
      </c>
      <c r="L86" s="78">
        <v>0</v>
      </c>
      <c r="M86" s="78">
        <v>0</v>
      </c>
      <c r="N86" s="219">
        <v>-1.0579494168008319</v>
      </c>
      <c r="O86" s="78">
        <v>-2.3272003650140145</v>
      </c>
      <c r="P86" s="78">
        <v>-6.6016664343809488</v>
      </c>
      <c r="Q86" s="78">
        <v>-15.466528306766303</v>
      </c>
      <c r="R86" s="219">
        <v>-28.71137478617338</v>
      </c>
      <c r="T86" s="78">
        <v>-1.0579728149740586</v>
      </c>
      <c r="U86" s="78">
        <v>-50.342599467726679</v>
      </c>
    </row>
    <row r="87" spans="1:21" ht="10.5" hidden="1" customHeight="1" collapsed="1" x14ac:dyDescent="0.2">
      <c r="A87" s="80" t="s">
        <v>28</v>
      </c>
      <c r="B87" s="78">
        <v>-28.71137478617338</v>
      </c>
      <c r="C87" s="78">
        <v>-1.0579494168008319</v>
      </c>
      <c r="D87" s="81">
        <v>26.138702786939145</v>
      </c>
      <c r="E87" s="78">
        <v>-15.466528306766303</v>
      </c>
      <c r="F87" s="81">
        <v>0.85635549340524686</v>
      </c>
      <c r="H87" s="78">
        <v>-1108.3167064701829</v>
      </c>
      <c r="I87" s="78">
        <v>-183.10906124760879</v>
      </c>
      <c r="J87" s="81">
        <v>5.0527682186708622</v>
      </c>
      <c r="K87" s="78">
        <v>-5.0002893552201506</v>
      </c>
      <c r="L87" s="78">
        <v>-42.540344933230998</v>
      </c>
      <c r="M87" s="78">
        <v>-61.447207399846491</v>
      </c>
      <c r="N87" s="219">
        <v>-74.121219559311143</v>
      </c>
      <c r="O87" s="78">
        <v>-143.6673759410169</v>
      </c>
      <c r="P87" s="78">
        <v>-367.67582117126653</v>
      </c>
      <c r="Q87" s="78">
        <v>-267.7546177809246</v>
      </c>
      <c r="R87" s="219">
        <v>-329.21889157697478</v>
      </c>
      <c r="T87" s="78">
        <v>-183.10906124760879</v>
      </c>
      <c r="U87" s="78">
        <v>-1263.5127215718667</v>
      </c>
    </row>
    <row r="88" spans="1:21" ht="10.5" hidden="1" customHeight="1" x14ac:dyDescent="0.2">
      <c r="A88" s="84" t="s">
        <v>29</v>
      </c>
      <c r="B88" s="85">
        <v>-329.21889157697478</v>
      </c>
      <c r="C88" s="85">
        <v>-74.121219559311143</v>
      </c>
      <c r="D88" s="86">
        <v>3.4416280996771338</v>
      </c>
      <c r="E88" s="85">
        <v>-267.7546177809246</v>
      </c>
      <c r="F88" s="87">
        <v>0.22955448651249744</v>
      </c>
      <c r="H88" s="85">
        <v>718.61598356464788</v>
      </c>
      <c r="I88" s="85">
        <v>-115.57107745081692</v>
      </c>
      <c r="J88" s="86">
        <v>-7.2179569440326983</v>
      </c>
      <c r="K88" s="85">
        <v>21.35533018227985</v>
      </c>
      <c r="L88" s="85">
        <v>-16.184725395730997</v>
      </c>
      <c r="M88" s="85">
        <v>-58.726277374846489</v>
      </c>
      <c r="N88" s="218">
        <v>-62.015404862519276</v>
      </c>
      <c r="O88" s="85">
        <v>-83.762427254769932</v>
      </c>
      <c r="P88" s="85">
        <v>-172.47028200707734</v>
      </c>
      <c r="Q88" s="85">
        <v>322.30700461059155</v>
      </c>
      <c r="R88" s="218">
        <v>652.5416882159036</v>
      </c>
      <c r="T88" s="85">
        <v>-115.57107745081692</v>
      </c>
      <c r="U88" s="85">
        <v>563.41996846296388</v>
      </c>
    </row>
    <row r="89" spans="1:21" ht="10.5" hidden="1" customHeight="1" x14ac:dyDescent="0.15">
      <c r="A89" s="92" t="s">
        <v>30</v>
      </c>
      <c r="B89" s="88">
        <v>652.5416882159036</v>
      </c>
      <c r="C89" s="88">
        <v>-62.015404862519276</v>
      </c>
      <c r="D89" s="71">
        <v>71455.7</v>
      </c>
      <c r="E89" s="88">
        <v>322.30700461059155</v>
      </c>
      <c r="F89" s="71">
        <v>33023.5</v>
      </c>
      <c r="H89" s="88">
        <v>0.39334562651618404</v>
      </c>
      <c r="I89" s="88">
        <v>-1.7112011782665424</v>
      </c>
      <c r="J89" s="168">
        <v>210.5</v>
      </c>
      <c r="K89" s="88">
        <v>0.81027615958313914</v>
      </c>
      <c r="L89" s="88">
        <v>-0.61409011359807408</v>
      </c>
      <c r="M89" s="88">
        <v>-21.583163416650706</v>
      </c>
      <c r="N89" s="220">
        <v>-5.1227783024759015</v>
      </c>
      <c r="O89" s="88">
        <v>-1.3982555547034494</v>
      </c>
      <c r="P89" s="88">
        <v>-0.88353170071680698</v>
      </c>
      <c r="Q89" s="88">
        <v>0.54622600823331502</v>
      </c>
      <c r="R89" s="220">
        <v>0.66466478859190914</v>
      </c>
      <c r="T89" s="88">
        <v>-1.7112011782665424</v>
      </c>
      <c r="U89" s="88">
        <v>0.30839667577037128</v>
      </c>
    </row>
    <row r="90" spans="1:21" ht="10.5" hidden="1" customHeight="1" x14ac:dyDescent="0.2">
      <c r="A90" s="77"/>
      <c r="B90" s="90"/>
      <c r="C90" s="90"/>
      <c r="D90" s="81"/>
      <c r="E90" s="90"/>
      <c r="F90" s="79" t="s">
        <v>87</v>
      </c>
      <c r="H90" s="90"/>
      <c r="I90" s="90"/>
      <c r="J90" s="79" t="s">
        <v>87</v>
      </c>
      <c r="K90" s="90"/>
      <c r="L90" s="90"/>
      <c r="M90" s="90"/>
      <c r="N90" s="221"/>
      <c r="O90" s="90"/>
      <c r="P90" s="90"/>
      <c r="Q90" s="90"/>
      <c r="R90" s="221"/>
      <c r="T90" s="90"/>
      <c r="U90" s="90"/>
    </row>
    <row r="91" spans="1:21" ht="10.5" hidden="1" customHeight="1" x14ac:dyDescent="0.2">
      <c r="A91" s="80" t="s">
        <v>31</v>
      </c>
      <c r="B91" s="78">
        <v>0</v>
      </c>
      <c r="C91" s="78">
        <v>0</v>
      </c>
      <c r="D91" s="81" t="s">
        <v>223</v>
      </c>
      <c r="E91" s="78">
        <v>0</v>
      </c>
      <c r="F91" s="81" t="s">
        <v>223</v>
      </c>
      <c r="H91" s="78">
        <v>-599.15390567203292</v>
      </c>
      <c r="I91" s="78">
        <v>-16.432667697082632</v>
      </c>
      <c r="J91" s="81">
        <v>35.461146584154655</v>
      </c>
      <c r="K91" s="78">
        <v>-3.2967539444942595E-4</v>
      </c>
      <c r="L91" s="78">
        <v>0</v>
      </c>
      <c r="M91" s="78">
        <v>0</v>
      </c>
      <c r="N91" s="219">
        <v>-16.432338021688182</v>
      </c>
      <c r="O91" s="78">
        <v>-34.459183889606543</v>
      </c>
      <c r="P91" s="78">
        <v>-138.37777529570232</v>
      </c>
      <c r="Q91" s="78">
        <v>-222.15890581068535</v>
      </c>
      <c r="R91" s="219">
        <v>-204.15804067603872</v>
      </c>
      <c r="T91" s="78">
        <v>-16.432667697082632</v>
      </c>
      <c r="U91" s="78">
        <v>-620.29453471103227</v>
      </c>
    </row>
    <row r="92" spans="1:21" ht="10.5" hidden="1" customHeight="1" x14ac:dyDescent="0.2">
      <c r="A92" s="80" t="s">
        <v>32</v>
      </c>
      <c r="B92" s="78">
        <v>-204.15804067603872</v>
      </c>
      <c r="C92" s="78">
        <v>-16.432338021688182</v>
      </c>
      <c r="D92" s="81">
        <v>11.42416267280902</v>
      </c>
      <c r="E92" s="78">
        <v>-222.15890581068535</v>
      </c>
      <c r="F92" s="81">
        <v>-8.1026979625053674E-2</v>
      </c>
      <c r="H92" s="78">
        <v>-952.57464102305198</v>
      </c>
      <c r="I92" s="78">
        <v>-25.991590902542711</v>
      </c>
      <c r="J92" s="81">
        <v>35.649339572740942</v>
      </c>
      <c r="K92" s="78">
        <v>-7.1270068337331456E-4</v>
      </c>
      <c r="L92" s="78">
        <v>0</v>
      </c>
      <c r="M92" s="78">
        <v>0</v>
      </c>
      <c r="N92" s="219">
        <v>-25.990878201859339</v>
      </c>
      <c r="O92" s="78">
        <v>-51.059800482580243</v>
      </c>
      <c r="P92" s="78">
        <v>-247.72822290685559</v>
      </c>
      <c r="Q92" s="78">
        <v>-369.11785136335016</v>
      </c>
      <c r="R92" s="219">
        <v>-284.66876627026596</v>
      </c>
      <c r="T92" s="78">
        <v>-25.991590902542711</v>
      </c>
      <c r="U92" s="78">
        <v>-980.88635107522146</v>
      </c>
    </row>
    <row r="93" spans="1:21" ht="10.5" hidden="1" customHeight="1" outlineLevel="1" x14ac:dyDescent="0.2">
      <c r="A93" s="80" t="s">
        <v>33</v>
      </c>
      <c r="B93" s="78">
        <v>-284.66876627026596</v>
      </c>
      <c r="C93" s="78">
        <v>-25.990878201859339</v>
      </c>
      <c r="D93" s="81">
        <v>9.9526413097461752</v>
      </c>
      <c r="E93" s="78">
        <v>-369.11785136335016</v>
      </c>
      <c r="F93" s="81">
        <v>-0.22878623935734466</v>
      </c>
      <c r="H93" s="78">
        <v>-610.60099936678819</v>
      </c>
      <c r="I93" s="78">
        <v>-15.65704756892249</v>
      </c>
      <c r="J93" s="81">
        <v>37.998476352512576</v>
      </c>
      <c r="K93" s="78">
        <v>-4.3298668210888197E-4</v>
      </c>
      <c r="L93" s="78">
        <v>0</v>
      </c>
      <c r="M93" s="78">
        <v>0</v>
      </c>
      <c r="N93" s="219">
        <v>-15.656614582240381</v>
      </c>
      <c r="O93" s="78">
        <v>-33.382415286646967</v>
      </c>
      <c r="P93" s="78">
        <v>-147.12710512229447</v>
      </c>
      <c r="Q93" s="78">
        <v>-233.72184772549318</v>
      </c>
      <c r="R93" s="219">
        <v>-196.36963123235356</v>
      </c>
      <c r="T93" s="78">
        <v>-15.65704756892249</v>
      </c>
      <c r="U93" s="78">
        <v>-626.97935875689188</v>
      </c>
    </row>
    <row r="94" spans="1:21" ht="10.5" hidden="1" customHeight="1" outlineLevel="1" x14ac:dyDescent="0.2">
      <c r="A94" s="80" t="s">
        <v>34</v>
      </c>
      <c r="B94" s="78">
        <v>-196.36963123235356</v>
      </c>
      <c r="C94" s="78">
        <v>-15.656614582240381</v>
      </c>
      <c r="D94" s="81">
        <v>11.542279188190507</v>
      </c>
      <c r="E94" s="78">
        <v>-233.72184772549318</v>
      </c>
      <c r="F94" s="81">
        <v>-0.15981482628448962</v>
      </c>
      <c r="H94" s="78">
        <v>-21.247797631247749</v>
      </c>
      <c r="I94" s="78">
        <v>-0.69075598311220365</v>
      </c>
      <c r="J94" s="81">
        <v>29.760207874734171</v>
      </c>
      <c r="K94" s="78">
        <v>-1.596127295743906E-4</v>
      </c>
      <c r="L94" s="78">
        <v>0</v>
      </c>
      <c r="M94" s="78">
        <v>0</v>
      </c>
      <c r="N94" s="219">
        <v>-0.69059637038262922</v>
      </c>
      <c r="O94" s="78">
        <v>-0.88788589847178756</v>
      </c>
      <c r="P94" s="78">
        <v>-3.7855702622689487</v>
      </c>
      <c r="Q94" s="78">
        <v>-6.3932942240980504</v>
      </c>
      <c r="R94" s="219">
        <v>-10.181047246408962</v>
      </c>
      <c r="T94" s="78">
        <v>-0.69075598311220365</v>
      </c>
      <c r="U94" s="78">
        <v>-20.405478846517113</v>
      </c>
    </row>
    <row r="95" spans="1:21" ht="10.5" hidden="1" customHeight="1" outlineLevel="1" x14ac:dyDescent="0.2">
      <c r="A95" s="80" t="s">
        <v>35</v>
      </c>
      <c r="B95" s="78">
        <v>-10.181047246408962</v>
      </c>
      <c r="C95" s="78">
        <v>-0.69059637038262922</v>
      </c>
      <c r="D95" s="81">
        <v>13.742399009088462</v>
      </c>
      <c r="E95" s="78">
        <v>-6.3932942240980504</v>
      </c>
      <c r="F95" s="81">
        <v>0.59245717302261003</v>
      </c>
      <c r="H95" s="78">
        <v>-13.719333963390474</v>
      </c>
      <c r="I95" s="78">
        <v>-0.96823912334923534</v>
      </c>
      <c r="J95" s="81">
        <v>13.169365431066176</v>
      </c>
      <c r="K95" s="78">
        <v>-5.6047164209069365E-6</v>
      </c>
      <c r="L95" s="78">
        <v>0</v>
      </c>
      <c r="M95" s="78">
        <v>0</v>
      </c>
      <c r="N95" s="219">
        <v>-0.96823351863281448</v>
      </c>
      <c r="O95" s="78">
        <v>-0.96446802631652284</v>
      </c>
      <c r="P95" s="78">
        <v>-13.106264109099561</v>
      </c>
      <c r="Q95" s="78">
        <v>-0.47476609519311042</v>
      </c>
      <c r="R95" s="219">
        <v>0.82616426721871961</v>
      </c>
      <c r="T95" s="78">
        <v>-0.96823912334923534</v>
      </c>
      <c r="U95" s="78">
        <v>-19.349721777911117</v>
      </c>
    </row>
    <row r="96" spans="1:21" ht="10.5" hidden="1" customHeight="1" outlineLevel="1" x14ac:dyDescent="0.2">
      <c r="A96" s="80" t="s">
        <v>36</v>
      </c>
      <c r="B96" s="78">
        <v>0.82616426721871961</v>
      </c>
      <c r="C96" s="78">
        <v>-0.96823351863281448</v>
      </c>
      <c r="D96" s="81">
        <v>-1.8532696413828944</v>
      </c>
      <c r="E96" s="78">
        <v>-0.47476609519311042</v>
      </c>
      <c r="F96" s="81">
        <v>-2.740150098297728</v>
      </c>
      <c r="H96" s="78">
        <v>-276.619052941208</v>
      </c>
      <c r="I96" s="78">
        <v>-7.3194007182331307</v>
      </c>
      <c r="J96" s="81">
        <v>36.792582151176788</v>
      </c>
      <c r="K96" s="78">
        <v>-1.1165552567794331E-4</v>
      </c>
      <c r="L96" s="78">
        <v>0</v>
      </c>
      <c r="M96" s="78">
        <v>0</v>
      </c>
      <c r="N96" s="219">
        <v>-7.3192890627074529</v>
      </c>
      <c r="O96" s="78">
        <v>-15.18302227404954</v>
      </c>
      <c r="P96" s="78">
        <v>-74.878783697326142</v>
      </c>
      <c r="Q96" s="78">
        <v>-117.29419535208262</v>
      </c>
      <c r="R96" s="219">
        <v>-69.263051617749653</v>
      </c>
      <c r="T96" s="78">
        <v>-7.3194007182331307</v>
      </c>
      <c r="U96" s="78">
        <v>-286.29664974187813</v>
      </c>
    </row>
    <row r="97" spans="1:21" ht="10.5" hidden="1" customHeight="1" outlineLevel="1" x14ac:dyDescent="0.2">
      <c r="A97" s="80" t="s">
        <v>37</v>
      </c>
      <c r="B97" s="78">
        <v>-69.263051617749653</v>
      </c>
      <c r="C97" s="78">
        <v>-7.3192890627074529</v>
      </c>
      <c r="D97" s="81">
        <v>8.4630846007506637</v>
      </c>
      <c r="E97" s="78">
        <v>-117.29419535208262</v>
      </c>
      <c r="F97" s="81">
        <v>-0.40949293006493315</v>
      </c>
      <c r="H97" s="78">
        <v>-30.38745712041765</v>
      </c>
      <c r="I97" s="78">
        <v>-1.3561475089256472</v>
      </c>
      <c r="J97" s="81">
        <v>21.407191636911886</v>
      </c>
      <c r="K97" s="78">
        <v>-2.8410295911918308E-6</v>
      </c>
      <c r="L97" s="78">
        <v>0</v>
      </c>
      <c r="M97" s="78">
        <v>0</v>
      </c>
      <c r="N97" s="219">
        <v>-1.356144667896056</v>
      </c>
      <c r="O97" s="78">
        <v>-0.64200899709541803</v>
      </c>
      <c r="P97" s="78">
        <v>-8.8304997158664698</v>
      </c>
      <c r="Q97" s="78">
        <v>-11.233747966483234</v>
      </c>
      <c r="R97" s="219">
        <v>-9.6812004409725283</v>
      </c>
      <c r="T97" s="78">
        <v>-1.3561475089256472</v>
      </c>
      <c r="U97" s="78">
        <v>-27.855141952023445</v>
      </c>
    </row>
    <row r="98" spans="1:21" ht="10.5" hidden="1" customHeight="1" collapsed="1" x14ac:dyDescent="0.2">
      <c r="A98" s="80" t="s">
        <v>38</v>
      </c>
      <c r="B98" s="78">
        <v>-9.6812004409725283</v>
      </c>
      <c r="C98" s="78">
        <v>-1.356144667896056</v>
      </c>
      <c r="D98" s="81">
        <v>6.1387667334872864</v>
      </c>
      <c r="E98" s="78">
        <v>-11.233747966483234</v>
      </c>
      <c r="F98" s="81">
        <v>-0.13820387729392303</v>
      </c>
      <c r="H98" s="78">
        <v>-313.13734593088913</v>
      </c>
      <c r="I98" s="78">
        <v>-17.523875345753055</v>
      </c>
      <c r="J98" s="81">
        <v>16.869183599664133</v>
      </c>
      <c r="K98" s="78">
        <v>-1.7189552366363205E-4</v>
      </c>
      <c r="L98" s="78">
        <v>0</v>
      </c>
      <c r="M98" s="78">
        <v>0</v>
      </c>
      <c r="N98" s="219">
        <v>-17.523703450229391</v>
      </c>
      <c r="O98" s="78">
        <v>-15.932912608626509</v>
      </c>
      <c r="P98" s="78">
        <v>-78.080951639239146</v>
      </c>
      <c r="Q98" s="78">
        <v>-124.53898306595978</v>
      </c>
      <c r="R98" s="219">
        <v>-94.584498617063687</v>
      </c>
      <c r="T98" s="78">
        <v>-17.523875345753055</v>
      </c>
      <c r="U98" s="78">
        <v>-317.4236524784065</v>
      </c>
    </row>
    <row r="99" spans="1:21" ht="10.5" hidden="1" customHeight="1" outlineLevel="1" x14ac:dyDescent="0.2">
      <c r="A99" s="80" t="s">
        <v>39</v>
      </c>
      <c r="B99" s="78">
        <v>-94.584498617063687</v>
      </c>
      <c r="C99" s="78">
        <v>-17.523703450229391</v>
      </c>
      <c r="D99" s="81">
        <v>4.3975176472086179</v>
      </c>
      <c r="E99" s="78">
        <v>-124.53898306595978</v>
      </c>
      <c r="F99" s="81">
        <v>-0.24052295684019886</v>
      </c>
      <c r="H99" s="78">
        <v>1.8138301825499616</v>
      </c>
      <c r="I99" s="78">
        <v>-6.8645639003153551</v>
      </c>
      <c r="J99" s="81">
        <v>-1.2642309415266184</v>
      </c>
      <c r="K99" s="78">
        <v>-7.5993104780938375E-9</v>
      </c>
      <c r="L99" s="78">
        <v>0</v>
      </c>
      <c r="M99" s="78">
        <v>0</v>
      </c>
      <c r="N99" s="219">
        <v>-6.8645638927160446</v>
      </c>
      <c r="O99" s="78">
        <v>1.6926237585291579E-2</v>
      </c>
      <c r="P99" s="78">
        <v>0.1006030450594972</v>
      </c>
      <c r="Q99" s="78">
        <v>0.61419319652739501</v>
      </c>
      <c r="R99" s="219">
        <v>1.082107703377778</v>
      </c>
      <c r="T99" s="78">
        <v>-6.8645639003153551</v>
      </c>
      <c r="U99" s="78">
        <v>1.4153705463369384</v>
      </c>
    </row>
    <row r="100" spans="1:21" ht="10.5" hidden="1" customHeight="1" outlineLevel="1" x14ac:dyDescent="0.2">
      <c r="A100" s="80" t="s">
        <v>40</v>
      </c>
      <c r="B100" s="78">
        <v>1.082107703377778</v>
      </c>
      <c r="C100" s="78">
        <v>-6.8645638927160446</v>
      </c>
      <c r="D100" s="81">
        <v>-1.1576367734774815</v>
      </c>
      <c r="E100" s="78">
        <v>0.61419319652739501</v>
      </c>
      <c r="F100" s="81">
        <v>0.76183603057790039</v>
      </c>
      <c r="H100" s="78">
        <v>-231.68297385225375</v>
      </c>
      <c r="I100" s="78">
        <v>-8.2601480231269715</v>
      </c>
      <c r="J100" s="81">
        <v>27.048283542084462</v>
      </c>
      <c r="K100" s="78">
        <v>-1.3430094505903793E-4</v>
      </c>
      <c r="L100" s="78">
        <v>0</v>
      </c>
      <c r="M100" s="78">
        <v>0</v>
      </c>
      <c r="N100" s="219">
        <v>-8.2600137221819132</v>
      </c>
      <c r="O100" s="78">
        <v>-11.235456588984983</v>
      </c>
      <c r="P100" s="78">
        <v>-57.015256409306126</v>
      </c>
      <c r="Q100" s="78">
        <v>-94.619641116742145</v>
      </c>
      <c r="R100" s="219">
        <v>-68.812619737220501</v>
      </c>
      <c r="T100" s="78">
        <v>-8.2601480231269715</v>
      </c>
      <c r="U100" s="78">
        <v>-232.11763588702161</v>
      </c>
    </row>
    <row r="101" spans="1:21" ht="10.5" hidden="1" customHeight="1" outlineLevel="1" x14ac:dyDescent="0.2">
      <c r="A101" s="80" t="s">
        <v>41</v>
      </c>
      <c r="B101" s="78">
        <v>-68.812619737220501</v>
      </c>
      <c r="C101" s="78">
        <v>-8.2600137221819132</v>
      </c>
      <c r="D101" s="81">
        <v>7.3308117942258573</v>
      </c>
      <c r="E101" s="78">
        <v>-94.619641116742145</v>
      </c>
      <c r="F101" s="81">
        <v>-0.27274486644565499</v>
      </c>
      <c r="H101" s="78">
        <v>-61.916130783299636</v>
      </c>
      <c r="I101" s="78">
        <v>-1.6101079519147792</v>
      </c>
      <c r="J101" s="81">
        <v>37.454645671221911</v>
      </c>
      <c r="K101" s="78">
        <v>-1.8248762214410175E-5</v>
      </c>
      <c r="L101" s="78">
        <v>0</v>
      </c>
      <c r="M101" s="78">
        <v>0</v>
      </c>
      <c r="N101" s="219">
        <v>-1.6100897031525647</v>
      </c>
      <c r="O101" s="78">
        <v>-3.2432848509104297</v>
      </c>
      <c r="P101" s="78">
        <v>-13.832802671331665</v>
      </c>
      <c r="Q101" s="78">
        <v>-24.12745071590674</v>
      </c>
      <c r="R101" s="219">
        <v>-20.712592545150802</v>
      </c>
      <c r="T101" s="78">
        <v>-1.6101079519147792</v>
      </c>
      <c r="U101" s="78">
        <v>-62.542841010055128</v>
      </c>
    </row>
    <row r="102" spans="1:21" ht="10.5" hidden="1" customHeight="1" outlineLevel="1" x14ac:dyDescent="0.2">
      <c r="A102" s="80" t="s">
        <v>42</v>
      </c>
      <c r="B102" s="78">
        <v>-20.712592545150802</v>
      </c>
      <c r="C102" s="78">
        <v>-1.6100897031525647</v>
      </c>
      <c r="D102" s="81">
        <v>11.864247566204186</v>
      </c>
      <c r="E102" s="78">
        <v>-24.12745071590674</v>
      </c>
      <c r="F102" s="81">
        <v>-0.14153414759664562</v>
      </c>
      <c r="H102" s="78">
        <v>0</v>
      </c>
      <c r="I102" s="78">
        <v>0</v>
      </c>
      <c r="J102" s="81" t="s">
        <v>223</v>
      </c>
      <c r="K102" s="78">
        <v>0</v>
      </c>
      <c r="L102" s="78">
        <v>0</v>
      </c>
      <c r="M102" s="78">
        <v>0</v>
      </c>
      <c r="N102" s="219">
        <v>0</v>
      </c>
      <c r="O102" s="78">
        <v>0</v>
      </c>
      <c r="P102" s="78">
        <v>0</v>
      </c>
      <c r="Q102" s="78">
        <v>0</v>
      </c>
      <c r="R102" s="219">
        <v>0</v>
      </c>
      <c r="T102" s="78">
        <v>0</v>
      </c>
      <c r="U102" s="78">
        <v>0</v>
      </c>
    </row>
    <row r="103" spans="1:21" ht="10.5" hidden="1" customHeight="1" outlineLevel="1" x14ac:dyDescent="0.2">
      <c r="A103" s="80" t="s">
        <v>43</v>
      </c>
      <c r="B103" s="78">
        <v>0</v>
      </c>
      <c r="C103" s="78">
        <v>0</v>
      </c>
      <c r="D103" s="81" t="s">
        <v>223</v>
      </c>
      <c r="E103" s="78">
        <v>0</v>
      </c>
      <c r="F103" s="81" t="s">
        <v>223</v>
      </c>
      <c r="H103" s="78">
        <v>-21.352071477885691</v>
      </c>
      <c r="I103" s="78">
        <v>-0.78905547039595048</v>
      </c>
      <c r="J103" s="81">
        <v>26.060292056743684</v>
      </c>
      <c r="K103" s="78">
        <v>-1.9338217079705872E-5</v>
      </c>
      <c r="L103" s="78">
        <v>0</v>
      </c>
      <c r="M103" s="78">
        <v>0</v>
      </c>
      <c r="N103" s="219">
        <v>-0.78903613217887081</v>
      </c>
      <c r="O103" s="78">
        <v>-1.4710974063163886</v>
      </c>
      <c r="P103" s="78">
        <v>-7.3334956036608467</v>
      </c>
      <c r="Q103" s="78">
        <v>-6.4060844298382857</v>
      </c>
      <c r="R103" s="219">
        <v>-6.1413940380701693</v>
      </c>
      <c r="T103" s="78">
        <v>-0.78905547039595048</v>
      </c>
      <c r="U103" s="78">
        <v>-24.178546127666682</v>
      </c>
    </row>
    <row r="104" spans="1:21" ht="10.5" hidden="1" customHeight="1" collapsed="1" x14ac:dyDescent="0.2">
      <c r="A104" s="80" t="s">
        <v>44</v>
      </c>
      <c r="B104" s="78">
        <v>-6.1413940380701693</v>
      </c>
      <c r="C104" s="78">
        <v>-0.78903613217887081</v>
      </c>
      <c r="D104" s="81">
        <v>6.7834129358703992</v>
      </c>
      <c r="E104" s="78">
        <v>-6.4060844298382857</v>
      </c>
      <c r="F104" s="81">
        <v>-4.1318592451769831E-2</v>
      </c>
      <c r="H104" s="78">
        <v>-105.71228494807538</v>
      </c>
      <c r="I104" s="78">
        <v>-3.5561738524787856</v>
      </c>
      <c r="J104" s="81">
        <v>28.726410837420104</v>
      </c>
      <c r="K104" s="78">
        <v>-4.2462642024689137E-5</v>
      </c>
      <c r="L104" s="78">
        <v>0</v>
      </c>
      <c r="M104" s="78">
        <v>0</v>
      </c>
      <c r="N104" s="219">
        <v>-3.5561313898367608</v>
      </c>
      <c r="O104" s="78">
        <v>-2.8632194475035404</v>
      </c>
      <c r="P104" s="78">
        <v>-29.888224039823786</v>
      </c>
      <c r="Q104" s="78">
        <v>-38.013459474589055</v>
      </c>
      <c r="R104" s="219">
        <v>-34.947381986158987</v>
      </c>
      <c r="T104" s="78">
        <v>-3.5561738524787856</v>
      </c>
      <c r="U104" s="78">
        <v>-99.154823222839568</v>
      </c>
    </row>
    <row r="105" spans="1:21" ht="10.5" hidden="1" customHeight="1" outlineLevel="1" x14ac:dyDescent="0.2">
      <c r="A105" s="80" t="s">
        <v>45</v>
      </c>
      <c r="B105" s="78">
        <v>-34.947381986158987</v>
      </c>
      <c r="C105" s="78">
        <v>-3.5561313898367608</v>
      </c>
      <c r="D105" s="81">
        <v>8.827359609388111</v>
      </c>
      <c r="E105" s="78">
        <v>-38.013459474589055</v>
      </c>
      <c r="F105" s="81">
        <v>-8.0657681011107596E-2</v>
      </c>
      <c r="H105" s="78">
        <v>-20.949774333773057</v>
      </c>
      <c r="I105" s="78">
        <v>-0.9882520665604263</v>
      </c>
      <c r="J105" s="81">
        <v>20.198816620427568</v>
      </c>
      <c r="K105" s="78">
        <v>-1.3655469369021252E-5</v>
      </c>
      <c r="L105" s="78">
        <v>0</v>
      </c>
      <c r="M105" s="78">
        <v>0</v>
      </c>
      <c r="N105" s="219">
        <v>-0.98823841109105726</v>
      </c>
      <c r="O105" s="78">
        <v>-1.4804525203013397</v>
      </c>
      <c r="P105" s="78">
        <v>-4.4399440405847326</v>
      </c>
      <c r="Q105" s="78">
        <v>-6.4673087515413421</v>
      </c>
      <c r="R105" s="219">
        <v>-8.562069021345641</v>
      </c>
      <c r="T105" s="78">
        <v>-0.9882520665604263</v>
      </c>
      <c r="U105" s="78">
        <v>-22.75185212999288</v>
      </c>
    </row>
    <row r="106" spans="1:21" ht="10.5" hidden="1" customHeight="1" outlineLevel="1" x14ac:dyDescent="0.2">
      <c r="A106" s="80" t="s">
        <v>46</v>
      </c>
      <c r="B106" s="78">
        <v>-8.562069021345641</v>
      </c>
      <c r="C106" s="78">
        <v>-0.98823841109105726</v>
      </c>
      <c r="D106" s="81">
        <v>7.6639710875969218</v>
      </c>
      <c r="E106" s="78">
        <v>-6.4673087515413421</v>
      </c>
      <c r="F106" s="81">
        <v>0.32389983999218508</v>
      </c>
      <c r="H106" s="78">
        <v>-57.017574669788317</v>
      </c>
      <c r="I106" s="78">
        <v>-1.2982619473593029</v>
      </c>
      <c r="J106" s="81">
        <v>42.918390110534688</v>
      </c>
      <c r="K106" s="78">
        <v>-2.8254788700247016E-5</v>
      </c>
      <c r="L106" s="78">
        <v>0</v>
      </c>
      <c r="M106" s="78">
        <v>0</v>
      </c>
      <c r="N106" s="219">
        <v>-1.2982336925706026</v>
      </c>
      <c r="O106" s="78">
        <v>-2.9358041567647044</v>
      </c>
      <c r="P106" s="78">
        <v>-24.313643828264002</v>
      </c>
      <c r="Q106" s="78">
        <v>-15.566894125411086</v>
      </c>
      <c r="R106" s="219">
        <v>-14.201232559348524</v>
      </c>
      <c r="T106" s="78">
        <v>-1.2982619473593029</v>
      </c>
      <c r="U106" s="78">
        <v>-62.729830364757042</v>
      </c>
    </row>
    <row r="107" spans="1:21" ht="10.5" hidden="1" customHeight="1" outlineLevel="1" x14ac:dyDescent="0.2">
      <c r="A107" s="80" t="s">
        <v>47</v>
      </c>
      <c r="B107" s="78">
        <v>-14.201232559348524</v>
      </c>
      <c r="C107" s="78">
        <v>-1.2982336925706026</v>
      </c>
      <c r="D107" s="81">
        <v>9.9388876907276931</v>
      </c>
      <c r="E107" s="78">
        <v>-15.566894125411086</v>
      </c>
      <c r="F107" s="81">
        <v>-8.7728583175322283E-2</v>
      </c>
      <c r="H107" s="78">
        <v>-27.74493594451399</v>
      </c>
      <c r="I107" s="78">
        <v>-1.2696598385590565</v>
      </c>
      <c r="J107" s="81">
        <v>20.852259244493283</v>
      </c>
      <c r="K107" s="78">
        <v>-5.523839554208763E-7</v>
      </c>
      <c r="L107" s="78">
        <v>0</v>
      </c>
      <c r="M107" s="78">
        <v>0</v>
      </c>
      <c r="N107" s="219">
        <v>-1.269659286175101</v>
      </c>
      <c r="O107" s="78">
        <v>1.5530372295625039</v>
      </c>
      <c r="P107" s="78">
        <v>-1.1346361709750514</v>
      </c>
      <c r="Q107" s="78">
        <v>-15.979256597636621</v>
      </c>
      <c r="R107" s="219">
        <v>-12.184080405464821</v>
      </c>
      <c r="T107" s="78">
        <v>-1.2696598385590565</v>
      </c>
      <c r="U107" s="78">
        <v>-13.673140728089649</v>
      </c>
    </row>
    <row r="108" spans="1:21" ht="10.5" hidden="1" customHeight="1" collapsed="1" x14ac:dyDescent="0.2">
      <c r="A108" s="80" t="s">
        <v>48</v>
      </c>
      <c r="B108" s="78">
        <v>-12.184080405464821</v>
      </c>
      <c r="C108" s="78">
        <v>-1.269659286175101</v>
      </c>
      <c r="D108" s="81">
        <v>8.5963385910954475</v>
      </c>
      <c r="E108" s="78">
        <v>-15.979256597636621</v>
      </c>
      <c r="F108" s="81">
        <v>-0.23750643022611684</v>
      </c>
      <c r="H108" s="78">
        <v>-1970.5781775740493</v>
      </c>
      <c r="I108" s="78">
        <v>-63.504307797857187</v>
      </c>
      <c r="J108" s="81">
        <v>30.030622109080639</v>
      </c>
      <c r="K108" s="78">
        <v>-1.2567342435110618E-3</v>
      </c>
      <c r="L108" s="78">
        <v>0</v>
      </c>
      <c r="M108" s="78">
        <v>0</v>
      </c>
      <c r="N108" s="219">
        <v>-63.503051063613675</v>
      </c>
      <c r="O108" s="78">
        <v>-104.31511642831683</v>
      </c>
      <c r="P108" s="78">
        <v>-494.0751738816208</v>
      </c>
      <c r="Q108" s="78">
        <v>-753.82919971458432</v>
      </c>
      <c r="R108" s="219">
        <v>-618.3586875495273</v>
      </c>
      <c r="T108" s="78">
        <v>-63.504307797857187</v>
      </c>
      <c r="U108" s="78">
        <v>-2017.7593614874997</v>
      </c>
    </row>
    <row r="109" spans="1:21" ht="10.5" hidden="1" customHeight="1" x14ac:dyDescent="0.2">
      <c r="A109" s="84" t="s">
        <v>49</v>
      </c>
      <c r="B109" s="85">
        <v>-618.3586875495273</v>
      </c>
      <c r="C109" s="85">
        <v>-63.503051063613675</v>
      </c>
      <c r="D109" s="86">
        <v>8.7374642193190279</v>
      </c>
      <c r="E109" s="85">
        <v>-753.82919971458432</v>
      </c>
      <c r="F109" s="86">
        <v>-0.17970982314873052</v>
      </c>
      <c r="H109" s="85">
        <v>-1251.9621940094014</v>
      </c>
      <c r="I109" s="85">
        <v>-179.07538524867411</v>
      </c>
      <c r="J109" s="86">
        <v>5.9912578564097831</v>
      </c>
      <c r="K109" s="85">
        <v>21.354073448036338</v>
      </c>
      <c r="L109" s="85">
        <v>-16.184725395730997</v>
      </c>
      <c r="M109" s="85">
        <v>-58.726277374846489</v>
      </c>
      <c r="N109" s="218">
        <v>-125.51845592613296</v>
      </c>
      <c r="O109" s="85">
        <v>-188.07754368308676</v>
      </c>
      <c r="P109" s="85">
        <v>-666.54545588869814</v>
      </c>
      <c r="Q109" s="85">
        <v>-431.52219510399277</v>
      </c>
      <c r="R109" s="218">
        <v>34.183000666376302</v>
      </c>
      <c r="T109" s="85">
        <v>-179.07538524867411</v>
      </c>
      <c r="U109" s="85">
        <v>-1454.3393930245359</v>
      </c>
    </row>
    <row r="110" spans="1:21" ht="10.5" hidden="1" customHeight="1" x14ac:dyDescent="0.15">
      <c r="A110" s="92" t="s">
        <v>50</v>
      </c>
      <c r="B110" s="88">
        <v>34.183000666376302</v>
      </c>
      <c r="C110" s="88">
        <v>-125.51845592613296</v>
      </c>
      <c r="D110" s="71">
        <v>15970.1</v>
      </c>
      <c r="E110" s="88">
        <v>-431.52219510399277</v>
      </c>
      <c r="F110" s="71">
        <v>46570.5</v>
      </c>
      <c r="H110" s="88">
        <v>-0.68528096346315459</v>
      </c>
      <c r="I110" s="88">
        <v>-2.6514766236948337</v>
      </c>
      <c r="J110" s="168">
        <v>196.6</v>
      </c>
      <c r="K110" s="88">
        <v>0.81022847585323388</v>
      </c>
      <c r="L110" s="88">
        <v>-0.61409011359807408</v>
      </c>
      <c r="M110" s="88">
        <v>-21.583163416650706</v>
      </c>
      <c r="N110" s="220">
        <v>-10.368443518253777</v>
      </c>
      <c r="O110" s="88">
        <v>-3.1395994455841305</v>
      </c>
      <c r="P110" s="88">
        <v>-3.4145826944391193</v>
      </c>
      <c r="Q110" s="88">
        <v>-0.73131716879846542</v>
      </c>
      <c r="R110" s="220">
        <v>3.4818061928691288E-2</v>
      </c>
      <c r="T110" s="88">
        <v>-2.6514766236948337</v>
      </c>
      <c r="U110" s="88">
        <v>-0.79605526846027852</v>
      </c>
    </row>
    <row r="111" spans="1:21" ht="10.5" hidden="1" customHeight="1" x14ac:dyDescent="0.2">
      <c r="A111" s="80"/>
      <c r="B111" s="90"/>
      <c r="C111" s="90"/>
      <c r="D111" s="79" t="s">
        <v>87</v>
      </c>
      <c r="E111" s="90"/>
      <c r="F111" s="79" t="s">
        <v>87</v>
      </c>
      <c r="H111" s="90"/>
      <c r="I111" s="90"/>
      <c r="J111" s="79" t="s">
        <v>87</v>
      </c>
      <c r="K111" s="90"/>
      <c r="L111" s="90"/>
      <c r="M111" s="90"/>
      <c r="N111" s="221"/>
      <c r="O111" s="90"/>
      <c r="P111" s="90"/>
      <c r="Q111" s="90"/>
      <c r="R111" s="221"/>
      <c r="T111" s="90"/>
      <c r="U111" s="90"/>
    </row>
    <row r="112" spans="1:21" ht="10.5" hidden="1" customHeight="1" x14ac:dyDescent="0.2">
      <c r="A112" s="80" t="s">
        <v>51</v>
      </c>
      <c r="B112" s="78">
        <v>0</v>
      </c>
      <c r="C112" s="78">
        <v>0</v>
      </c>
      <c r="D112" s="81" t="s">
        <v>223</v>
      </c>
      <c r="E112" s="78">
        <v>0</v>
      </c>
      <c r="F112" s="81" t="s">
        <v>223</v>
      </c>
      <c r="H112" s="78">
        <v>485.31315854336509</v>
      </c>
      <c r="I112" s="78">
        <v>172.64202898070647</v>
      </c>
      <c r="J112" s="81">
        <v>1.811095081589901</v>
      </c>
      <c r="K112" s="78">
        <v>4.9999382487622146</v>
      </c>
      <c r="L112" s="78">
        <v>42.540344933230998</v>
      </c>
      <c r="M112" s="78">
        <v>61.447207399846491</v>
      </c>
      <c r="N112" s="219">
        <v>63.654538398866791</v>
      </c>
      <c r="O112" s="78">
        <v>89.965108730943129</v>
      </c>
      <c r="P112" s="78">
        <v>89.631456551364352</v>
      </c>
      <c r="Q112" s="78">
        <v>121.00612071590675</v>
      </c>
      <c r="R112" s="219">
        <v>184.71047254515082</v>
      </c>
      <c r="T112" s="78">
        <v>172.64202898070647</v>
      </c>
      <c r="U112" s="78">
        <v>485.93986877012048</v>
      </c>
    </row>
    <row r="113" spans="1:22" ht="10.5" hidden="1" customHeight="1" x14ac:dyDescent="0.2">
      <c r="A113" s="84" t="s">
        <v>52</v>
      </c>
      <c r="B113" s="85">
        <v>184.71047254515082</v>
      </c>
      <c r="C113" s="85">
        <v>63.654538398866791</v>
      </c>
      <c r="D113" s="86">
        <v>1.9017643861892983</v>
      </c>
      <c r="E113" s="85">
        <v>121.00612071590675</v>
      </c>
      <c r="F113" s="86">
        <v>0.52645561606595548</v>
      </c>
      <c r="H113" s="85">
        <v>-766.64903546603637</v>
      </c>
      <c r="I113" s="85">
        <v>-6.4333562679676106</v>
      </c>
      <c r="J113" s="86">
        <v>118.1678190252367</v>
      </c>
      <c r="K113" s="85">
        <v>26.354011696798551</v>
      </c>
      <c r="L113" s="85">
        <v>26.355619537500001</v>
      </c>
      <c r="M113" s="85">
        <v>2.7209300250000013</v>
      </c>
      <c r="N113" s="218">
        <v>-61.863917527266167</v>
      </c>
      <c r="O113" s="85">
        <v>-98.11243495214363</v>
      </c>
      <c r="P113" s="85">
        <v>-576.91399933733373</v>
      </c>
      <c r="Q113" s="85">
        <v>-310.51607438808605</v>
      </c>
      <c r="R113" s="218">
        <v>218.89347321152712</v>
      </c>
      <c r="T113" s="85">
        <v>-6.4333562679676106</v>
      </c>
      <c r="U113" s="85">
        <v>-968.39952425441538</v>
      </c>
    </row>
    <row r="114" spans="1:22" ht="10.5" hidden="1" customHeight="1" x14ac:dyDescent="0.15">
      <c r="A114" s="92" t="s">
        <v>53</v>
      </c>
      <c r="B114" s="88">
        <v>218.89347321152712</v>
      </c>
      <c r="C114" s="88">
        <v>-61.863917527266167</v>
      </c>
      <c r="D114" s="71">
        <v>28075.7</v>
      </c>
      <c r="E114" s="88">
        <v>-310.51607438808605</v>
      </c>
      <c r="F114" s="71">
        <v>52941</v>
      </c>
      <c r="H114" s="88">
        <v>-0.41963726394945627</v>
      </c>
      <c r="I114" s="88">
        <v>-9.5255379362882336E-2</v>
      </c>
      <c r="J114" s="168">
        <v>-32.4</v>
      </c>
      <c r="K114" s="88">
        <v>0.99993899438792699</v>
      </c>
      <c r="L114" s="88">
        <v>1</v>
      </c>
      <c r="M114" s="88">
        <v>1.0000000000000004</v>
      </c>
      <c r="N114" s="220">
        <v>-5.1102647014463694</v>
      </c>
      <c r="O114" s="88">
        <v>-1.6378018361389295</v>
      </c>
      <c r="P114" s="88">
        <v>-2.9554181802806632</v>
      </c>
      <c r="Q114" s="88">
        <v>-0.52624346780861009</v>
      </c>
      <c r="R114" s="220">
        <v>0.22296013683672958</v>
      </c>
      <c r="T114" s="88">
        <v>-9.5255379362882336E-2</v>
      </c>
      <c r="U114" s="88">
        <v>-0.53006852936434823</v>
      </c>
    </row>
    <row r="115" spans="1:22" ht="10.5" hidden="1" customHeight="1" x14ac:dyDescent="0.2">
      <c r="A115" s="80"/>
      <c r="B115" s="90"/>
      <c r="C115" s="90"/>
      <c r="D115" s="79" t="s">
        <v>87</v>
      </c>
      <c r="E115" s="90"/>
      <c r="F115" s="79" t="s">
        <v>87</v>
      </c>
      <c r="H115" s="90"/>
      <c r="I115" s="90"/>
      <c r="J115" s="79" t="s">
        <v>87</v>
      </c>
      <c r="K115" s="90"/>
      <c r="L115" s="90"/>
      <c r="M115" s="90"/>
      <c r="N115" s="221"/>
      <c r="O115" s="90"/>
      <c r="P115" s="90"/>
      <c r="Q115" s="90"/>
      <c r="R115" s="221"/>
      <c r="T115" s="90"/>
      <c r="U115" s="90"/>
    </row>
    <row r="116" spans="1:22" ht="10.5" hidden="1" customHeight="1" outlineLevel="1" x14ac:dyDescent="0.2">
      <c r="A116" s="8" t="s">
        <v>54</v>
      </c>
      <c r="B116" s="78">
        <v>0</v>
      </c>
      <c r="C116" s="78">
        <v>0</v>
      </c>
      <c r="D116" s="81" t="s">
        <v>223</v>
      </c>
      <c r="E116" s="78">
        <v>0</v>
      </c>
      <c r="F116" s="81" t="s">
        <v>223</v>
      </c>
      <c r="H116" s="78">
        <v>0</v>
      </c>
      <c r="I116" s="78">
        <v>0.3697860383233374</v>
      </c>
      <c r="J116" s="81">
        <v>-1</v>
      </c>
      <c r="K116" s="78">
        <v>4.7845726195048478E-5</v>
      </c>
      <c r="L116" s="78">
        <v>0</v>
      </c>
      <c r="M116" s="78">
        <v>0</v>
      </c>
      <c r="N116" s="219">
        <v>0.36973819259714236</v>
      </c>
      <c r="O116" s="78">
        <v>0</v>
      </c>
      <c r="P116" s="78">
        <v>0</v>
      </c>
      <c r="Q116" s="78">
        <v>0</v>
      </c>
      <c r="R116" s="219">
        <v>0</v>
      </c>
      <c r="T116" s="78">
        <v>0.3697860383233374</v>
      </c>
      <c r="U116" s="78">
        <v>0</v>
      </c>
    </row>
    <row r="117" spans="1:22" ht="10.5" hidden="1" customHeight="1" outlineLevel="1" x14ac:dyDescent="0.2">
      <c r="A117" s="8" t="s">
        <v>55</v>
      </c>
      <c r="B117" s="78">
        <v>0</v>
      </c>
      <c r="C117" s="78">
        <v>0.36973819259714236</v>
      </c>
      <c r="D117" s="81">
        <v>-1</v>
      </c>
      <c r="E117" s="78">
        <v>0</v>
      </c>
      <c r="F117" s="81" t="s">
        <v>223</v>
      </c>
      <c r="H117" s="78">
        <v>0</v>
      </c>
      <c r="I117" s="78">
        <v>0</v>
      </c>
      <c r="J117" s="81" t="s">
        <v>223</v>
      </c>
      <c r="K117" s="78">
        <v>0</v>
      </c>
      <c r="L117" s="78">
        <v>0</v>
      </c>
      <c r="M117" s="78">
        <v>0</v>
      </c>
      <c r="N117" s="219">
        <v>0</v>
      </c>
      <c r="O117" s="78">
        <v>0</v>
      </c>
      <c r="P117" s="78">
        <v>0</v>
      </c>
      <c r="Q117" s="78">
        <v>0</v>
      </c>
      <c r="R117" s="219">
        <v>0</v>
      </c>
      <c r="T117" s="78">
        <v>0</v>
      </c>
      <c r="U117" s="78">
        <v>0</v>
      </c>
    </row>
    <row r="118" spans="1:22" ht="10.5" hidden="1" customHeight="1" outlineLevel="1" x14ac:dyDescent="0.2">
      <c r="A118" s="8" t="s">
        <v>89</v>
      </c>
      <c r="B118" s="78">
        <v>0</v>
      </c>
      <c r="C118" s="78">
        <v>0</v>
      </c>
      <c r="D118" s="81" t="s">
        <v>223</v>
      </c>
      <c r="E118" s="78">
        <v>0</v>
      </c>
      <c r="F118" s="81" t="s">
        <v>223</v>
      </c>
      <c r="H118" s="78">
        <v>0</v>
      </c>
      <c r="I118" s="78">
        <v>2.0175995978065364E-5</v>
      </c>
      <c r="J118" s="81">
        <v>-1</v>
      </c>
      <c r="K118" s="78">
        <v>2.0175995978065364E-5</v>
      </c>
      <c r="L118" s="78">
        <v>0</v>
      </c>
      <c r="M118" s="78">
        <v>0</v>
      </c>
      <c r="N118" s="219">
        <v>0</v>
      </c>
      <c r="O118" s="78">
        <v>0</v>
      </c>
      <c r="P118" s="78">
        <v>0</v>
      </c>
      <c r="Q118" s="78">
        <v>0</v>
      </c>
      <c r="R118" s="219">
        <v>0</v>
      </c>
      <c r="T118" s="78">
        <v>2.0175995978065364E-5</v>
      </c>
      <c r="U118" s="78">
        <v>0</v>
      </c>
    </row>
    <row r="119" spans="1:22" ht="10.5" hidden="1" customHeight="1" outlineLevel="1" x14ac:dyDescent="0.2">
      <c r="A119" s="8" t="s">
        <v>90</v>
      </c>
      <c r="B119" s="78">
        <v>0</v>
      </c>
      <c r="C119" s="78">
        <v>0</v>
      </c>
      <c r="D119" s="81" t="s">
        <v>223</v>
      </c>
      <c r="E119" s="78">
        <v>0</v>
      </c>
      <c r="F119" s="81" t="s">
        <v>223</v>
      </c>
      <c r="G119" s="79"/>
      <c r="H119" s="78">
        <v>0</v>
      </c>
      <c r="I119" s="78">
        <v>0</v>
      </c>
      <c r="J119" s="81" t="s">
        <v>223</v>
      </c>
      <c r="K119" s="78">
        <v>0</v>
      </c>
      <c r="L119" s="78">
        <v>0</v>
      </c>
      <c r="M119" s="78">
        <v>0</v>
      </c>
      <c r="N119" s="219">
        <v>0</v>
      </c>
      <c r="O119" s="78">
        <v>0</v>
      </c>
      <c r="P119" s="78">
        <v>0</v>
      </c>
      <c r="Q119" s="78">
        <v>0</v>
      </c>
      <c r="R119" s="219">
        <v>0</v>
      </c>
      <c r="S119" s="79"/>
      <c r="T119" s="78">
        <v>0</v>
      </c>
      <c r="U119" s="78">
        <v>0</v>
      </c>
      <c r="V119" s="79"/>
    </row>
    <row r="120" spans="1:22" ht="10.5" hidden="1" customHeight="1" outlineLevel="1" x14ac:dyDescent="0.2">
      <c r="A120" s="8" t="s">
        <v>58</v>
      </c>
      <c r="B120" s="78">
        <v>0</v>
      </c>
      <c r="C120" s="78">
        <v>0</v>
      </c>
      <c r="D120" s="81" t="s">
        <v>223</v>
      </c>
      <c r="E120" s="78">
        <v>0</v>
      </c>
      <c r="F120" s="81" t="s">
        <v>223</v>
      </c>
      <c r="H120" s="78">
        <v>0</v>
      </c>
      <c r="I120" s="78">
        <v>0</v>
      </c>
      <c r="J120" s="81" t="s">
        <v>223</v>
      </c>
      <c r="K120" s="78">
        <v>0</v>
      </c>
      <c r="L120" s="78">
        <v>0</v>
      </c>
      <c r="M120" s="78">
        <v>0</v>
      </c>
      <c r="N120" s="219">
        <v>0</v>
      </c>
      <c r="O120" s="78">
        <v>0</v>
      </c>
      <c r="P120" s="78">
        <v>0</v>
      </c>
      <c r="Q120" s="78">
        <v>0</v>
      </c>
      <c r="R120" s="219">
        <v>0</v>
      </c>
      <c r="T120" s="78">
        <v>0</v>
      </c>
      <c r="U120" s="78">
        <v>0</v>
      </c>
    </row>
    <row r="121" spans="1:22" ht="10.5" hidden="1" customHeight="1" collapsed="1" x14ac:dyDescent="0.2">
      <c r="A121" s="80" t="s">
        <v>59</v>
      </c>
      <c r="B121" s="78">
        <v>0</v>
      </c>
      <c r="C121" s="78">
        <v>0</v>
      </c>
      <c r="D121" s="81" t="s">
        <v>223</v>
      </c>
      <c r="E121" s="78">
        <v>0</v>
      </c>
      <c r="F121" s="81" t="s">
        <v>223</v>
      </c>
      <c r="H121" s="78">
        <v>0</v>
      </c>
      <c r="I121" s="78">
        <v>0.36980621431931548</v>
      </c>
      <c r="J121" s="81">
        <v>-1</v>
      </c>
      <c r="K121" s="78">
        <v>6.8021722173113849E-5</v>
      </c>
      <c r="L121" s="78">
        <v>0</v>
      </c>
      <c r="M121" s="78">
        <v>0</v>
      </c>
      <c r="N121" s="219">
        <v>0.36973819259714236</v>
      </c>
      <c r="O121" s="78">
        <v>0</v>
      </c>
      <c r="P121" s="78">
        <v>0</v>
      </c>
      <c r="Q121" s="78">
        <v>0</v>
      </c>
      <c r="R121" s="219">
        <v>0</v>
      </c>
      <c r="T121" s="78">
        <v>0.36980621431931548</v>
      </c>
      <c r="U121" s="78">
        <v>0</v>
      </c>
    </row>
    <row r="122" spans="1:22" ht="10.5" hidden="1" customHeight="1" x14ac:dyDescent="0.2">
      <c r="A122" s="84" t="s">
        <v>60</v>
      </c>
      <c r="B122" s="85">
        <v>0</v>
      </c>
      <c r="C122" s="85">
        <v>0.36973819259714236</v>
      </c>
      <c r="D122" s="86">
        <v>-1</v>
      </c>
      <c r="E122" s="85">
        <v>0</v>
      </c>
      <c r="F122" s="86" t="s">
        <v>223</v>
      </c>
      <c r="H122" s="85">
        <v>-766.64903546603637</v>
      </c>
      <c r="I122" s="85">
        <v>-6.0635500536482994</v>
      </c>
      <c r="J122" s="86">
        <v>125.43567360423803</v>
      </c>
      <c r="K122" s="85">
        <v>26.354079718520723</v>
      </c>
      <c r="L122" s="85">
        <v>26.355619537500001</v>
      </c>
      <c r="M122" s="85">
        <v>2.7209300250000013</v>
      </c>
      <c r="N122" s="218">
        <v>-61.494179334669028</v>
      </c>
      <c r="O122" s="85">
        <v>-98.11243495214363</v>
      </c>
      <c r="P122" s="85">
        <v>-576.91399933733373</v>
      </c>
      <c r="Q122" s="85">
        <v>-310.51607438808605</v>
      </c>
      <c r="R122" s="218">
        <v>218.89347321152712</v>
      </c>
      <c r="T122" s="85">
        <v>-6.0635500536482994</v>
      </c>
      <c r="U122" s="85">
        <v>-968.39952425441538</v>
      </c>
    </row>
    <row r="123" spans="1:22" ht="10.5" hidden="1" customHeight="1" x14ac:dyDescent="0.15">
      <c r="A123" s="92" t="s">
        <v>61</v>
      </c>
      <c r="B123" s="88">
        <v>218.89347321152712</v>
      </c>
      <c r="C123" s="88">
        <v>-61.494179334669028</v>
      </c>
      <c r="D123" s="71">
        <v>28038.799999999999</v>
      </c>
      <c r="E123" s="88">
        <v>-310.51607438808605</v>
      </c>
      <c r="F123" s="71">
        <v>52941</v>
      </c>
      <c r="H123" s="88">
        <v>-0.41963726394945627</v>
      </c>
      <c r="I123" s="88">
        <v>-8.9779849986228399E-2</v>
      </c>
      <c r="J123" s="168">
        <v>-33</v>
      </c>
      <c r="K123" s="88">
        <v>0.99994157530703887</v>
      </c>
      <c r="L123" s="88">
        <v>1</v>
      </c>
      <c r="M123" s="88">
        <v>1.0000000000000004</v>
      </c>
      <c r="N123" s="220">
        <v>-5.0797225031839819</v>
      </c>
      <c r="O123" s="88">
        <v>-1.6378018361389295</v>
      </c>
      <c r="P123" s="88">
        <v>-2.9554181802806632</v>
      </c>
      <c r="Q123" s="88">
        <v>-0.52624346780861009</v>
      </c>
      <c r="R123" s="220">
        <v>0.22296013683672958</v>
      </c>
      <c r="T123" s="88">
        <v>-8.9779849986228399E-2</v>
      </c>
      <c r="U123" s="88">
        <v>-0.53006852936434823</v>
      </c>
    </row>
    <row r="124" spans="1:22" ht="10.5" hidden="1" customHeight="1" x14ac:dyDescent="0.2">
      <c r="A124" s="77"/>
      <c r="B124" s="90"/>
      <c r="C124" s="90"/>
      <c r="D124" s="79"/>
      <c r="F124" s="90"/>
      <c r="K124" s="90"/>
      <c r="L124" s="90"/>
      <c r="M124" s="90"/>
      <c r="N124" s="221"/>
      <c r="O124" s="90"/>
      <c r="P124" s="90"/>
      <c r="Q124" s="90"/>
      <c r="R124" s="221"/>
      <c r="T124" s="90"/>
      <c r="U124" s="90"/>
    </row>
    <row r="125" spans="1:22" s="61" customFormat="1" ht="33" hidden="1" customHeight="1" x14ac:dyDescent="0.2">
      <c r="A125" s="140" t="s">
        <v>257</v>
      </c>
      <c r="B125" s="141" t="s">
        <v>8</v>
      </c>
      <c r="C125" s="141" t="s">
        <v>7</v>
      </c>
      <c r="D125" s="141" t="s">
        <v>94</v>
      </c>
      <c r="E125" s="141" t="s">
        <v>6</v>
      </c>
      <c r="F125" s="141" t="s">
        <v>94</v>
      </c>
      <c r="H125" s="139" t="s">
        <v>243</v>
      </c>
      <c r="I125" s="139" t="s">
        <v>253</v>
      </c>
      <c r="J125" s="139" t="s">
        <v>94</v>
      </c>
      <c r="K125" s="141" t="s">
        <v>1</v>
      </c>
      <c r="L125" s="141" t="s">
        <v>3</v>
      </c>
      <c r="M125" s="141" t="s">
        <v>5</v>
      </c>
      <c r="N125" s="222" t="s">
        <v>7</v>
      </c>
      <c r="O125" s="141" t="s">
        <v>2</v>
      </c>
      <c r="P125" s="141" t="s">
        <v>4</v>
      </c>
      <c r="Q125" s="141" t="s">
        <v>6</v>
      </c>
      <c r="R125" s="222" t="s">
        <v>8</v>
      </c>
      <c r="T125" s="139">
        <v>2021</v>
      </c>
      <c r="U125" s="139">
        <v>2022</v>
      </c>
    </row>
    <row r="126" spans="1:22" ht="10.5" hidden="1" customHeight="1" x14ac:dyDescent="0.2">
      <c r="A126" s="77"/>
      <c r="B126" s="78"/>
      <c r="C126" s="78"/>
      <c r="D126" s="79" t="s">
        <v>87</v>
      </c>
      <c r="F126" s="78" t="s">
        <v>87</v>
      </c>
      <c r="J126" s="76" t="s">
        <v>87</v>
      </c>
      <c r="K126" s="78"/>
      <c r="L126" s="78"/>
      <c r="M126" s="78"/>
      <c r="N126" s="219"/>
      <c r="O126" s="78"/>
      <c r="P126" s="78"/>
      <c r="Q126" s="78"/>
      <c r="R126" s="219"/>
      <c r="T126" s="78"/>
      <c r="U126" s="78"/>
    </row>
    <row r="127" spans="1:22" ht="10.5" hidden="1" customHeight="1" x14ac:dyDescent="0.2">
      <c r="A127" s="91" t="s">
        <v>91</v>
      </c>
      <c r="B127" s="85">
        <v>0</v>
      </c>
      <c r="C127" s="85">
        <v>0</v>
      </c>
      <c r="D127" s="86" t="s">
        <v>223</v>
      </c>
      <c r="E127" s="85">
        <v>0</v>
      </c>
      <c r="F127" s="86" t="s">
        <v>223</v>
      </c>
      <c r="H127" s="85">
        <v>346061.47712472739</v>
      </c>
      <c r="I127" s="85">
        <v>296198.052758754</v>
      </c>
      <c r="J127" s="86">
        <v>0.16834487567204204</v>
      </c>
      <c r="K127" s="85">
        <v>49302.67703044731</v>
      </c>
      <c r="L127" s="85">
        <v>70825.404700954328</v>
      </c>
      <c r="M127" s="85">
        <v>85219.67526072824</v>
      </c>
      <c r="N127" s="218">
        <v>90850.295766624113</v>
      </c>
      <c r="O127" s="85">
        <v>83926.342522045772</v>
      </c>
      <c r="P127" s="85">
        <v>96542.230757532307</v>
      </c>
      <c r="Q127" s="85">
        <v>85017.004057140337</v>
      </c>
      <c r="R127" s="218">
        <v>80575.899788008988</v>
      </c>
      <c r="T127" s="85">
        <v>296198.052758754</v>
      </c>
      <c r="U127" s="85">
        <v>346061.47712472745</v>
      </c>
    </row>
    <row r="128" spans="1:22" ht="10.5" hidden="1" customHeight="1" x14ac:dyDescent="0.2">
      <c r="A128" s="77"/>
      <c r="B128" s="78"/>
      <c r="C128" s="78"/>
      <c r="D128" s="79" t="s">
        <v>87</v>
      </c>
      <c r="E128" s="78"/>
      <c r="F128" s="79" t="s">
        <v>87</v>
      </c>
      <c r="H128" s="78"/>
      <c r="I128" s="78">
        <v>0</v>
      </c>
      <c r="J128" s="79" t="s">
        <v>87</v>
      </c>
      <c r="K128" s="78"/>
      <c r="L128" s="78"/>
      <c r="M128" s="78"/>
      <c r="N128" s="219"/>
      <c r="O128" s="78"/>
      <c r="P128" s="78"/>
      <c r="Q128" s="78"/>
      <c r="R128" s="219"/>
      <c r="T128" s="78"/>
      <c r="U128" s="78"/>
    </row>
    <row r="129" spans="1:21" ht="10.5" hidden="1" customHeight="1" outlineLevel="1" x14ac:dyDescent="0.2">
      <c r="A129" s="80" t="s">
        <v>21</v>
      </c>
      <c r="B129" s="78">
        <v>0</v>
      </c>
      <c r="C129" s="78">
        <v>0</v>
      </c>
      <c r="D129" s="81" t="s">
        <v>87</v>
      </c>
      <c r="E129" s="78">
        <v>0</v>
      </c>
      <c r="F129" s="81" t="s">
        <v>87</v>
      </c>
      <c r="H129" s="78">
        <v>-286495.05322110618</v>
      </c>
      <c r="I129" s="78">
        <v>-238392.35538947451</v>
      </c>
      <c r="J129" s="81">
        <v>0.20177953170118923</v>
      </c>
      <c r="K129" s="78">
        <v>-39901.636210658093</v>
      </c>
      <c r="L129" s="78">
        <v>-59730.504486697246</v>
      </c>
      <c r="M129" s="78">
        <v>-68917.274674043118</v>
      </c>
      <c r="N129" s="219">
        <v>-69842.940018076071</v>
      </c>
      <c r="O129" s="78">
        <v>-65310.920031812653</v>
      </c>
      <c r="P129" s="78">
        <v>-77266.762523593585</v>
      </c>
      <c r="Q129" s="78">
        <v>-73585.376568078864</v>
      </c>
      <c r="R129" s="219">
        <v>-70331.994097621064</v>
      </c>
      <c r="T129" s="78">
        <v>-238392.35538947451</v>
      </c>
      <c r="U129" s="78">
        <v>-286495.05322110618</v>
      </c>
    </row>
    <row r="130" spans="1:21" ht="10.5" hidden="1" customHeight="1" outlineLevel="1" x14ac:dyDescent="0.2">
      <c r="A130" s="80" t="s">
        <v>22</v>
      </c>
      <c r="B130" s="78">
        <v>-70331.994097621064</v>
      </c>
      <c r="C130" s="78">
        <v>-69842.940018076071</v>
      </c>
      <c r="D130" s="81">
        <v>7.0021977800249768E-3</v>
      </c>
      <c r="E130" s="78">
        <v>-73585.376568078864</v>
      </c>
      <c r="F130" s="81">
        <v>-4.4212350635290609E-2</v>
      </c>
      <c r="H130" s="78">
        <v>0</v>
      </c>
      <c r="I130" s="78">
        <v>0</v>
      </c>
      <c r="J130" s="81" t="s">
        <v>223</v>
      </c>
      <c r="K130" s="78">
        <v>0</v>
      </c>
      <c r="L130" s="78">
        <v>0</v>
      </c>
      <c r="M130" s="78">
        <v>0</v>
      </c>
      <c r="N130" s="219">
        <v>0</v>
      </c>
      <c r="O130" s="78">
        <v>0</v>
      </c>
      <c r="P130" s="78">
        <v>0</v>
      </c>
      <c r="Q130" s="78">
        <v>0</v>
      </c>
      <c r="R130" s="219">
        <v>0</v>
      </c>
      <c r="T130" s="78">
        <v>0</v>
      </c>
      <c r="U130" s="78">
        <v>0</v>
      </c>
    </row>
    <row r="131" spans="1:21" ht="10.5" hidden="1" customHeight="1" outlineLevel="1" x14ac:dyDescent="0.2">
      <c r="A131" s="80" t="s">
        <v>23</v>
      </c>
      <c r="B131" s="78">
        <v>0</v>
      </c>
      <c r="C131" s="78">
        <v>0</v>
      </c>
      <c r="D131" s="81" t="s">
        <v>87</v>
      </c>
      <c r="E131" s="78">
        <v>0</v>
      </c>
      <c r="F131" s="81" t="s">
        <v>87</v>
      </c>
      <c r="H131" s="78">
        <v>-12180.399716937147</v>
      </c>
      <c r="I131" s="78">
        <v>-9943.4589898134382</v>
      </c>
      <c r="J131" s="81">
        <v>0.22496605350465471</v>
      </c>
      <c r="K131" s="78">
        <v>-1553.5795587857367</v>
      </c>
      <c r="L131" s="78">
        <v>-2779.8285912489828</v>
      </c>
      <c r="M131" s="78">
        <v>-3985.616465699075</v>
      </c>
      <c r="N131" s="219">
        <v>-1624.4343740796453</v>
      </c>
      <c r="O131" s="78">
        <v>-3711.515144758353</v>
      </c>
      <c r="P131" s="78">
        <v>-4983.4239500936328</v>
      </c>
      <c r="Q131" s="78">
        <v>-2049.1391844238551</v>
      </c>
      <c r="R131" s="219">
        <v>-1436.3214376613055</v>
      </c>
      <c r="T131" s="78">
        <v>-9943.4589898134382</v>
      </c>
      <c r="U131" s="78">
        <v>-12086.437440630451</v>
      </c>
    </row>
    <row r="132" spans="1:21" ht="10.5" hidden="1" customHeight="1" outlineLevel="1" x14ac:dyDescent="0.2">
      <c r="A132" s="80" t="s">
        <v>24</v>
      </c>
      <c r="B132" s="78">
        <v>-1436.3214376613055</v>
      </c>
      <c r="C132" s="78">
        <v>-1624.4343740796453</v>
      </c>
      <c r="D132" s="81">
        <v>-0.11580211513618011</v>
      </c>
      <c r="E132" s="78">
        <v>-2049.1391844238551</v>
      </c>
      <c r="F132" s="81">
        <v>-0.29906106496853313</v>
      </c>
      <c r="H132" s="78">
        <v>-1420.4548364645007</v>
      </c>
      <c r="I132" s="78">
        <v>-1245.5782614310024</v>
      </c>
      <c r="J132" s="81">
        <v>0.14039790228242155</v>
      </c>
      <c r="K132" s="78">
        <v>-269.63277635510156</v>
      </c>
      <c r="L132" s="78">
        <v>-281.96400135575391</v>
      </c>
      <c r="M132" s="78">
        <v>-340.62993981381362</v>
      </c>
      <c r="N132" s="219">
        <v>-353.35154390633329</v>
      </c>
      <c r="O132" s="78">
        <v>-390.96650717521743</v>
      </c>
      <c r="P132" s="78">
        <v>-370.45941195115955</v>
      </c>
      <c r="Q132" s="78">
        <v>-324.81852150392831</v>
      </c>
      <c r="R132" s="219">
        <v>-334.21039583419531</v>
      </c>
      <c r="T132" s="78">
        <v>-1245.5782614310024</v>
      </c>
      <c r="U132" s="78">
        <v>-1417.5878301781861</v>
      </c>
    </row>
    <row r="133" spans="1:21" ht="10.5" hidden="1" customHeight="1" outlineLevel="1" x14ac:dyDescent="0.2">
      <c r="A133" s="80" t="s">
        <v>25</v>
      </c>
      <c r="B133" s="78">
        <v>-334.21039583419531</v>
      </c>
      <c r="C133" s="78">
        <v>-353.35154390633329</v>
      </c>
      <c r="D133" s="81">
        <v>-5.4170268680676648E-2</v>
      </c>
      <c r="E133" s="78">
        <v>-324.81852150392831</v>
      </c>
      <c r="F133" s="81">
        <v>2.891422042924785E-2</v>
      </c>
      <c r="H133" s="78">
        <v>-1139.3982506628865</v>
      </c>
      <c r="I133" s="78">
        <v>390.5642106446046</v>
      </c>
      <c r="J133" s="81">
        <v>-3.9173135162138202</v>
      </c>
      <c r="K133" s="78">
        <v>3.2852512103887967</v>
      </c>
      <c r="L133" s="78">
        <v>-53.774084247160133</v>
      </c>
      <c r="M133" s="78">
        <v>354.85682585230705</v>
      </c>
      <c r="N133" s="219">
        <v>86.196217829068871</v>
      </c>
      <c r="O133" s="78">
        <v>-907.34735700794636</v>
      </c>
      <c r="P133" s="78">
        <v>-1060.5685692692746</v>
      </c>
      <c r="Q133" s="78">
        <v>798.33976457264851</v>
      </c>
      <c r="R133" s="219">
        <v>30.177911041685711</v>
      </c>
      <c r="T133" s="78">
        <v>390.5642106446046</v>
      </c>
      <c r="U133" s="78">
        <v>-1075.1885136198168</v>
      </c>
    </row>
    <row r="134" spans="1:21" ht="10.5" hidden="1" customHeight="1" outlineLevel="1" x14ac:dyDescent="0.2">
      <c r="A134" s="80" t="s">
        <v>26</v>
      </c>
      <c r="B134" s="78">
        <v>30.177911041685711</v>
      </c>
      <c r="C134" s="78">
        <v>86.196217829068871</v>
      </c>
      <c r="D134" s="81">
        <v>-0.64989286303106808</v>
      </c>
      <c r="E134" s="78">
        <v>798.33976457264851</v>
      </c>
      <c r="F134" s="81">
        <v>-0.96219916333762989</v>
      </c>
      <c r="H134" s="78">
        <v>-1185.1972784330449</v>
      </c>
      <c r="I134" s="78">
        <v>-406.6377427294517</v>
      </c>
      <c r="J134" s="81">
        <v>1.9146268383198071</v>
      </c>
      <c r="K134" s="78">
        <v>-98.568209759279398</v>
      </c>
      <c r="L134" s="78">
        <v>-62.996633571102372</v>
      </c>
      <c r="M134" s="78">
        <v>-90.791261060023572</v>
      </c>
      <c r="N134" s="219">
        <v>-154.28163833904637</v>
      </c>
      <c r="O134" s="78">
        <v>-287.95622788812392</v>
      </c>
      <c r="P134" s="78">
        <v>-218.15281320122236</v>
      </c>
      <c r="Q134" s="78">
        <v>-384.36592548015443</v>
      </c>
      <c r="R134" s="219">
        <v>-294.72231186354412</v>
      </c>
      <c r="T134" s="78">
        <v>-406.6377427294517</v>
      </c>
      <c r="U134" s="78">
        <v>-1188.276112542831</v>
      </c>
    </row>
    <row r="135" spans="1:21" ht="10.5" hidden="1" customHeight="1" outlineLevel="1" x14ac:dyDescent="0.2">
      <c r="A135" s="80" t="s">
        <v>27</v>
      </c>
      <c r="B135" s="78">
        <v>-294.72231186354412</v>
      </c>
      <c r="C135" s="78">
        <v>-154.28163833904637</v>
      </c>
      <c r="D135" s="81">
        <v>0.9102876728329008</v>
      </c>
      <c r="E135" s="78">
        <v>-384.36592548015443</v>
      </c>
      <c r="F135" s="81">
        <v>-0.23322466346262727</v>
      </c>
      <c r="H135" s="78">
        <v>-1002.3047970791567</v>
      </c>
      <c r="I135" s="78">
        <v>-602.33615445719624</v>
      </c>
      <c r="J135" s="81">
        <v>0.66402894739466189</v>
      </c>
      <c r="K135" s="78">
        <v>-129.75392643564058</v>
      </c>
      <c r="L135" s="78">
        <v>-67.330196470315542</v>
      </c>
      <c r="M135" s="78">
        <v>-208.82191424130968</v>
      </c>
      <c r="N135" s="219">
        <v>-196.43011730993049</v>
      </c>
      <c r="O135" s="78">
        <v>-225.73013198099582</v>
      </c>
      <c r="P135" s="78">
        <v>-153.48757247946685</v>
      </c>
      <c r="Q135" s="78">
        <v>-195.05990087205726</v>
      </c>
      <c r="R135" s="219">
        <v>-428.02719174663679</v>
      </c>
      <c r="T135" s="78">
        <v>-602.33615445719624</v>
      </c>
      <c r="U135" s="78">
        <v>-1005.0689675037646</v>
      </c>
    </row>
    <row r="136" spans="1:21" ht="10.5" hidden="1" customHeight="1" collapsed="1" x14ac:dyDescent="0.2">
      <c r="A136" s="80" t="s">
        <v>28</v>
      </c>
      <c r="B136" s="78">
        <v>-428.02719174663679</v>
      </c>
      <c r="C136" s="78">
        <v>-196.43011730993049</v>
      </c>
      <c r="D136" s="81">
        <v>1.1790303727777589</v>
      </c>
      <c r="E136" s="78">
        <v>-195.05990087205726</v>
      </c>
      <c r="F136" s="81">
        <v>1.194337174545097</v>
      </c>
      <c r="H136" s="78">
        <v>-303422.80810068292</v>
      </c>
      <c r="I136" s="78">
        <v>-250199.80232726099</v>
      </c>
      <c r="J136" s="81">
        <v>0.21272201368011601</v>
      </c>
      <c r="K136" s="78">
        <v>-41949.885430783463</v>
      </c>
      <c r="L136" s="78">
        <v>-62976.397993590552</v>
      </c>
      <c r="M136" s="78">
        <v>-73188.277429005029</v>
      </c>
      <c r="N136" s="219">
        <v>-72085.241473881964</v>
      </c>
      <c r="O136" s="78">
        <v>-70834.43540062329</v>
      </c>
      <c r="P136" s="78">
        <v>-84052.854840588348</v>
      </c>
      <c r="Q136" s="78">
        <v>-75740.420335786213</v>
      </c>
      <c r="R136" s="219">
        <v>-72795.09752368505</v>
      </c>
      <c r="T136" s="78">
        <v>-250199.80232726099</v>
      </c>
      <c r="U136" s="78">
        <v>-303267.61208558129</v>
      </c>
    </row>
    <row r="137" spans="1:21" ht="10.5" hidden="1" customHeight="1" x14ac:dyDescent="0.2">
      <c r="A137" s="84" t="s">
        <v>29</v>
      </c>
      <c r="B137" s="85">
        <v>-72795.09752368505</v>
      </c>
      <c r="C137" s="85">
        <v>-72085.241473881964</v>
      </c>
      <c r="D137" s="86">
        <v>9.8474533106791551E-3</v>
      </c>
      <c r="E137" s="85">
        <v>-75740.420335786213</v>
      </c>
      <c r="F137" s="87">
        <v>-3.8887067157053257E-2</v>
      </c>
      <c r="H137" s="85">
        <v>42638.669024044502</v>
      </c>
      <c r="I137" s="85">
        <v>45998.250431492983</v>
      </c>
      <c r="J137" s="86">
        <v>-7.3037156325152841E-2</v>
      </c>
      <c r="K137" s="85">
        <v>7352.7915996638476</v>
      </c>
      <c r="L137" s="85">
        <v>7849.0067073637765</v>
      </c>
      <c r="M137" s="85">
        <v>12031.39783172321</v>
      </c>
      <c r="N137" s="218">
        <v>18765.054292742148</v>
      </c>
      <c r="O137" s="85">
        <v>13091.907121422482</v>
      </c>
      <c r="P137" s="85">
        <v>12489.375916943958</v>
      </c>
      <c r="Q137" s="85">
        <v>9276.5837213541236</v>
      </c>
      <c r="R137" s="218">
        <v>7780.8022643239383</v>
      </c>
      <c r="T137" s="85">
        <v>45998.250431492983</v>
      </c>
      <c r="U137" s="85">
        <v>42793.865039146156</v>
      </c>
    </row>
    <row r="138" spans="1:21" ht="10.5" hidden="1" customHeight="1" x14ac:dyDescent="0.15">
      <c r="A138" s="92" t="s">
        <v>30</v>
      </c>
      <c r="B138" s="88">
        <v>7780.8022643239383</v>
      </c>
      <c r="C138" s="88">
        <v>18765.054292742148</v>
      </c>
      <c r="D138" s="71">
        <v>-1098425.2</v>
      </c>
      <c r="E138" s="88">
        <v>9276.5837213541236</v>
      </c>
      <c r="F138" s="71">
        <v>-149578.1</v>
      </c>
      <c r="H138" s="88">
        <v>0.12321125534777939</v>
      </c>
      <c r="I138" s="88">
        <v>0.15529558686517572</v>
      </c>
      <c r="J138" s="168">
        <v>-3.2</v>
      </c>
      <c r="K138" s="88">
        <v>0.14913574764151377</v>
      </c>
      <c r="L138" s="88">
        <v>0.11082191115609702</v>
      </c>
      <c r="M138" s="88">
        <v>0.14118098660800268</v>
      </c>
      <c r="N138" s="220">
        <v>0.20654918219469254</v>
      </c>
      <c r="O138" s="88">
        <v>0.155992823325805</v>
      </c>
      <c r="P138" s="88">
        <v>0.12936697048477436</v>
      </c>
      <c r="Q138" s="88">
        <v>0.1091144509764104</v>
      </c>
      <c r="R138" s="220">
        <v>9.6564882114811318E-2</v>
      </c>
      <c r="T138" s="88">
        <v>0.15529558686517572</v>
      </c>
      <c r="U138" s="88">
        <v>0.12365971906119558</v>
      </c>
    </row>
    <row r="139" spans="1:21" ht="10.5" hidden="1" customHeight="1" x14ac:dyDescent="0.2">
      <c r="A139" s="77"/>
      <c r="B139" s="90"/>
      <c r="C139" s="90"/>
      <c r="D139" s="81"/>
      <c r="E139" s="90"/>
      <c r="F139" s="79" t="s">
        <v>87</v>
      </c>
      <c r="H139" s="90"/>
      <c r="I139" s="90"/>
      <c r="J139" s="79" t="s">
        <v>87</v>
      </c>
      <c r="K139" s="90"/>
      <c r="L139" s="90"/>
      <c r="M139" s="90"/>
      <c r="N139" s="221"/>
      <c r="O139" s="90"/>
      <c r="P139" s="90"/>
      <c r="Q139" s="90"/>
      <c r="R139" s="221"/>
      <c r="T139" s="90"/>
      <c r="U139" s="90"/>
    </row>
    <row r="140" spans="1:21" ht="10.5" hidden="1" customHeight="1" x14ac:dyDescent="0.2">
      <c r="A140" s="80" t="s">
        <v>31</v>
      </c>
      <c r="B140" s="78">
        <v>0</v>
      </c>
      <c r="C140" s="78">
        <v>0</v>
      </c>
      <c r="D140" s="81" t="s">
        <v>223</v>
      </c>
      <c r="E140" s="78">
        <v>0</v>
      </c>
      <c r="F140" s="81" t="s">
        <v>223</v>
      </c>
      <c r="H140" s="78">
        <v>-12405.061883441358</v>
      </c>
      <c r="I140" s="78">
        <v>-10803.7381945776</v>
      </c>
      <c r="J140" s="81">
        <v>0.14821940887714802</v>
      </c>
      <c r="K140" s="78">
        <v>-1828.2058374611097</v>
      </c>
      <c r="L140" s="78">
        <v>-2275.1511540397887</v>
      </c>
      <c r="M140" s="78">
        <v>-3649.3789207206046</v>
      </c>
      <c r="N140" s="219">
        <v>-3051.0022823560976</v>
      </c>
      <c r="O140" s="78">
        <v>-3342.4178873018727</v>
      </c>
      <c r="P140" s="78">
        <v>-3217.2587067765317</v>
      </c>
      <c r="Q140" s="78">
        <v>-2801.811323509432</v>
      </c>
      <c r="R140" s="219">
        <v>-3043.5739658535213</v>
      </c>
      <c r="T140" s="78">
        <v>-10803.7381945776</v>
      </c>
      <c r="U140" s="78">
        <v>-12383.921254402358</v>
      </c>
    </row>
    <row r="141" spans="1:21" ht="10.5" hidden="1" customHeight="1" x14ac:dyDescent="0.2">
      <c r="A141" s="80" t="s">
        <v>32</v>
      </c>
      <c r="B141" s="78">
        <v>-3043.5739658535213</v>
      </c>
      <c r="C141" s="78">
        <v>-3051.0022823560976</v>
      </c>
      <c r="D141" s="81">
        <v>-2.4347135187456903E-3</v>
      </c>
      <c r="E141" s="78">
        <v>-2801.811323509432</v>
      </c>
      <c r="F141" s="81">
        <v>8.6287981034093075E-2</v>
      </c>
      <c r="H141" s="78">
        <v>-19611.297939154545</v>
      </c>
      <c r="I141" s="78">
        <v>-17731.072148624688</v>
      </c>
      <c r="J141" s="81">
        <v>0.10604129151184449</v>
      </c>
      <c r="K141" s="78">
        <v>-3952.26204819328</v>
      </c>
      <c r="L141" s="78">
        <v>-4374.0928444892943</v>
      </c>
      <c r="M141" s="78">
        <v>-4578.97495380284</v>
      </c>
      <c r="N141" s="219">
        <v>-4825.7423021392706</v>
      </c>
      <c r="O141" s="78">
        <v>-4952.6184660024937</v>
      </c>
      <c r="P141" s="78">
        <v>-5759.6371986630102</v>
      </c>
      <c r="Q141" s="78">
        <v>-4655.219973673291</v>
      </c>
      <c r="R141" s="219">
        <v>-4243.8223008157511</v>
      </c>
      <c r="T141" s="78">
        <v>-17731.072148624688</v>
      </c>
      <c r="U141" s="78">
        <v>-19582.986229102375</v>
      </c>
    </row>
    <row r="142" spans="1:21" ht="10.5" hidden="1" customHeight="1" outlineLevel="1" x14ac:dyDescent="0.2">
      <c r="A142" s="80" t="s">
        <v>33</v>
      </c>
      <c r="B142" s="78">
        <v>-4243.8223008157511</v>
      </c>
      <c r="C142" s="78">
        <v>-4825.7423021392706</v>
      </c>
      <c r="D142" s="81">
        <v>-0.12058662997101033</v>
      </c>
      <c r="E142" s="78">
        <v>-4655.219973673291</v>
      </c>
      <c r="F142" s="81">
        <v>-8.8373412037265897E-2</v>
      </c>
      <c r="H142" s="78">
        <v>-12533.759333249811</v>
      </c>
      <c r="I142" s="78">
        <v>-11138.36848755485</v>
      </c>
      <c r="J142" s="81">
        <v>0.12527784901837857</v>
      </c>
      <c r="K142" s="78">
        <v>-2401.1157432491068</v>
      </c>
      <c r="L142" s="78">
        <v>-2801.3556388879838</v>
      </c>
      <c r="M142" s="78">
        <v>-3028.9238699999996</v>
      </c>
      <c r="N142" s="219">
        <v>-2906.97323541776</v>
      </c>
      <c r="O142" s="78">
        <v>-3237.9751747133537</v>
      </c>
      <c r="P142" s="78">
        <v>-3420.6790718092202</v>
      </c>
      <c r="Q142" s="78">
        <v>-2947.6401907869736</v>
      </c>
      <c r="R142" s="219">
        <v>-2927.464895940263</v>
      </c>
      <c r="T142" s="78">
        <v>-11138.36848755485</v>
      </c>
      <c r="U142" s="78">
        <v>-12517.380973859707</v>
      </c>
    </row>
    <row r="143" spans="1:21" ht="10.5" hidden="1" customHeight="1" outlineLevel="1" x14ac:dyDescent="0.2">
      <c r="A143" s="80" t="s">
        <v>34</v>
      </c>
      <c r="B143" s="78">
        <v>-2927.464895940263</v>
      </c>
      <c r="C143" s="78">
        <v>-2906.97323541776</v>
      </c>
      <c r="D143" s="81">
        <v>7.0491397281675638E-3</v>
      </c>
      <c r="E143" s="78">
        <v>-2947.6401907869736</v>
      </c>
      <c r="F143" s="81">
        <v>-6.8445582027852891E-3</v>
      </c>
      <c r="H143" s="78">
        <v>-406.54454189648214</v>
      </c>
      <c r="I143" s="78">
        <v>-1819.785623749664</v>
      </c>
      <c r="J143" s="81">
        <v>-0.77659756369610278</v>
      </c>
      <c r="K143" s="78">
        <v>-885.1280042550062</v>
      </c>
      <c r="L143" s="78">
        <v>-608.19203350205589</v>
      </c>
      <c r="M143" s="78">
        <v>-198.24213419631428</v>
      </c>
      <c r="N143" s="219">
        <v>-128.22345179628763</v>
      </c>
      <c r="O143" s="78">
        <v>-86.121764184621341</v>
      </c>
      <c r="P143" s="78">
        <v>-88.013836473185066</v>
      </c>
      <c r="Q143" s="78">
        <v>-80.630592261153438</v>
      </c>
      <c r="R143" s="219">
        <v>-151.77834897752228</v>
      </c>
      <c r="T143" s="78">
        <v>-1819.785623749664</v>
      </c>
      <c r="U143" s="78">
        <v>-407.38686068121274</v>
      </c>
    </row>
    <row r="144" spans="1:21" ht="10.5" hidden="1" customHeight="1" outlineLevel="1" x14ac:dyDescent="0.2">
      <c r="A144" s="80" t="s">
        <v>35</v>
      </c>
      <c r="B144" s="78">
        <v>-151.77834897752228</v>
      </c>
      <c r="C144" s="78">
        <v>-128.22345179628763</v>
      </c>
      <c r="D144" s="81">
        <v>0.18370194259515804</v>
      </c>
      <c r="E144" s="78">
        <v>-80.630592261153438</v>
      </c>
      <c r="F144" s="81">
        <v>0.88239159258472566</v>
      </c>
      <c r="H144" s="78">
        <v>-391.93949966874089</v>
      </c>
      <c r="I144" s="78">
        <v>-362.36450281749205</v>
      </c>
      <c r="J144" s="81">
        <v>8.1616705337566042E-2</v>
      </c>
      <c r="K144" s="78">
        <v>-31.080800843898224</v>
      </c>
      <c r="L144" s="78">
        <v>-46.535262445547033</v>
      </c>
      <c r="M144" s="78">
        <v>-104.97592807511452</v>
      </c>
      <c r="N144" s="219">
        <v>-179.77251145293224</v>
      </c>
      <c r="O144" s="78">
        <v>-93.549957341368938</v>
      </c>
      <c r="P144" s="78">
        <v>-304.71831353125458</v>
      </c>
      <c r="Q144" s="78">
        <v>-5.9876286150957165</v>
      </c>
      <c r="R144" s="219">
        <v>12.316399818978391</v>
      </c>
      <c r="T144" s="78">
        <v>-362.36450281749205</v>
      </c>
      <c r="U144" s="78">
        <v>-386.30911185422025</v>
      </c>
    </row>
    <row r="145" spans="1:21" ht="10.5" hidden="1" customHeight="1" outlineLevel="1" x14ac:dyDescent="0.2">
      <c r="A145" s="80" t="s">
        <v>36</v>
      </c>
      <c r="B145" s="78">
        <v>12.316399818978391</v>
      </c>
      <c r="C145" s="78">
        <v>-179.77251145293224</v>
      </c>
      <c r="D145" s="81">
        <v>-1.0685110294084257</v>
      </c>
      <c r="E145" s="78">
        <v>-5.9876286150957165</v>
      </c>
      <c r="F145" s="81">
        <v>-3.0569745738616598</v>
      </c>
      <c r="H145" s="78">
        <v>-5725.4706070587927</v>
      </c>
      <c r="I145" s="78">
        <v>-4051.2540592817668</v>
      </c>
      <c r="J145" s="81">
        <v>0.41325883869002333</v>
      </c>
      <c r="K145" s="78">
        <v>-619.18264834447439</v>
      </c>
      <c r="L145" s="78">
        <v>-894.57249000000013</v>
      </c>
      <c r="M145" s="78">
        <v>-1178.5220300000001</v>
      </c>
      <c r="N145" s="219">
        <v>-1358.9768909372924</v>
      </c>
      <c r="O145" s="78">
        <v>-1472.6989877259507</v>
      </c>
      <c r="P145" s="78">
        <v>-1740.9184263026739</v>
      </c>
      <c r="Q145" s="78">
        <v>-1479.2844046479174</v>
      </c>
      <c r="R145" s="219">
        <v>-1032.5687883822502</v>
      </c>
      <c r="T145" s="78">
        <v>-4051.2540592817668</v>
      </c>
      <c r="U145" s="78">
        <v>-5715.7930102581213</v>
      </c>
    </row>
    <row r="146" spans="1:21" ht="10.5" hidden="1" customHeight="1" outlineLevel="1" x14ac:dyDescent="0.2">
      <c r="A146" s="80" t="s">
        <v>37</v>
      </c>
      <c r="B146" s="78">
        <v>-1032.5687883822502</v>
      </c>
      <c r="C146" s="78">
        <v>-1358.9768909372924</v>
      </c>
      <c r="D146" s="81">
        <v>-0.24018664683099733</v>
      </c>
      <c r="E146" s="78">
        <v>-1479.2844046479174</v>
      </c>
      <c r="F146" s="81">
        <v>-0.30198088674637891</v>
      </c>
      <c r="H146" s="78">
        <v>-553.58395728072151</v>
      </c>
      <c r="I146" s="78">
        <v>-359.29947522091209</v>
      </c>
      <c r="J146" s="81">
        <v>0.54073132709240768</v>
      </c>
      <c r="K146" s="78">
        <v>-15.754851500794796</v>
      </c>
      <c r="L146" s="78">
        <v>-23.437419653707757</v>
      </c>
      <c r="M146" s="78">
        <v>-68.310991531411958</v>
      </c>
      <c r="N146" s="219">
        <v>-251.79621253499761</v>
      </c>
      <c r="O146" s="78">
        <v>-62.272582037199349</v>
      </c>
      <c r="P146" s="78">
        <v>-205.30755054667679</v>
      </c>
      <c r="Q146" s="78">
        <v>-141.67715736215112</v>
      </c>
      <c r="R146" s="219">
        <v>-144.32666733469424</v>
      </c>
      <c r="T146" s="78">
        <v>-359.29947522091209</v>
      </c>
      <c r="U146" s="78">
        <v>-556.11627244911574</v>
      </c>
    </row>
    <row r="147" spans="1:21" ht="10.5" hidden="1" customHeight="1" collapsed="1" x14ac:dyDescent="0.2">
      <c r="A147" s="80" t="s">
        <v>38</v>
      </c>
      <c r="B147" s="78">
        <v>-144.32666733469424</v>
      </c>
      <c r="C147" s="78">
        <v>-251.79621253499761</v>
      </c>
      <c r="D147" s="81">
        <v>-0.42681160339282698</v>
      </c>
      <c r="E147" s="78">
        <v>-141.67715736215112</v>
      </c>
      <c r="F147" s="81">
        <v>1.8701038486892418E-2</v>
      </c>
      <c r="H147" s="78">
        <v>-6341.5169229814037</v>
      </c>
      <c r="I147" s="78">
        <v>-7436.015260387283</v>
      </c>
      <c r="J147" s="81">
        <v>-0.14718882345984796</v>
      </c>
      <c r="K147" s="78">
        <v>-953.24190123474841</v>
      </c>
      <c r="L147" s="78">
        <v>-1915.0449899994808</v>
      </c>
      <c r="M147" s="78">
        <v>-1314.0915980851853</v>
      </c>
      <c r="N147" s="219">
        <v>-3253.6367710678687</v>
      </c>
      <c r="O147" s="78">
        <v>-1545.4356745794323</v>
      </c>
      <c r="P147" s="78">
        <v>-1815.3682624101361</v>
      </c>
      <c r="Q147" s="78">
        <v>-1570.6538151115276</v>
      </c>
      <c r="R147" s="219">
        <v>-1410.0591708803081</v>
      </c>
      <c r="T147" s="78">
        <v>-7436.015260387283</v>
      </c>
      <c r="U147" s="78">
        <v>-6337.230616433887</v>
      </c>
    </row>
    <row r="148" spans="1:21" ht="10.5" hidden="1" customHeight="1" outlineLevel="1" x14ac:dyDescent="0.2">
      <c r="A148" s="80" t="s">
        <v>39</v>
      </c>
      <c r="B148" s="78">
        <v>-1410.0591708803081</v>
      </c>
      <c r="C148" s="78">
        <v>-3253.6367710678687</v>
      </c>
      <c r="D148" s="81">
        <v>-0.56662059409369303</v>
      </c>
      <c r="E148" s="78">
        <v>-1570.6538151115276</v>
      </c>
      <c r="F148" s="81">
        <v>-0.10224700229045447</v>
      </c>
      <c r="H148" s="78">
        <v>27.858822043372513</v>
      </c>
      <c r="I148" s="78">
        <v>-1274.3379746352703</v>
      </c>
      <c r="J148" s="81">
        <v>-1.0218614077253296</v>
      </c>
      <c r="K148" s="78">
        <v>-4.2141767358563995E-2</v>
      </c>
      <c r="L148" s="78">
        <v>0.12872482246178601</v>
      </c>
      <c r="M148" s="78">
        <v>0.12323194329211418</v>
      </c>
      <c r="N148" s="219">
        <v>-1274.5477896336656</v>
      </c>
      <c r="O148" s="78">
        <v>1.6417846531433282</v>
      </c>
      <c r="P148" s="78">
        <v>2.3390029356538684</v>
      </c>
      <c r="Q148" s="78">
        <v>7.7460475715493011</v>
      </c>
      <c r="R148" s="219">
        <v>16.131986883026016</v>
      </c>
      <c r="T148" s="78">
        <v>-1274.3379746352703</v>
      </c>
      <c r="U148" s="78">
        <v>28.257281679585539</v>
      </c>
    </row>
    <row r="149" spans="1:21" ht="10.5" hidden="1" customHeight="1" outlineLevel="1" x14ac:dyDescent="0.2">
      <c r="A149" s="80" t="s">
        <v>40</v>
      </c>
      <c r="B149" s="78">
        <v>16.131986883026016</v>
      </c>
      <c r="C149" s="78">
        <v>-1274.5477896336656</v>
      </c>
      <c r="D149" s="81">
        <v>-1.0126570278605738</v>
      </c>
      <c r="E149" s="78">
        <v>7.7460475715493011</v>
      </c>
      <c r="F149" s="81">
        <v>1.0826088058479906</v>
      </c>
      <c r="H149" s="78">
        <v>-4634.5662942311228</v>
      </c>
      <c r="I149" s="78">
        <v>-4613.3727625739239</v>
      </c>
      <c r="J149" s="81">
        <v>4.5939343616738793E-3</v>
      </c>
      <c r="K149" s="78">
        <v>-744.76219902162734</v>
      </c>
      <c r="L149" s="78">
        <v>-1466.5363073042861</v>
      </c>
      <c r="M149" s="78">
        <v>-868.43244061545715</v>
      </c>
      <c r="N149" s="219">
        <v>-1533.6418156325535</v>
      </c>
      <c r="O149" s="78">
        <v>-1089.7992011457322</v>
      </c>
      <c r="P149" s="78">
        <v>-1325.5945885092831</v>
      </c>
      <c r="Q149" s="78">
        <v>-1193.3187235500677</v>
      </c>
      <c r="R149" s="219">
        <v>-1025.8537810260402</v>
      </c>
      <c r="T149" s="78">
        <v>-4613.3727625739239</v>
      </c>
      <c r="U149" s="78">
        <v>-4634.131632196355</v>
      </c>
    </row>
    <row r="150" spans="1:21" ht="10.5" hidden="1" customHeight="1" outlineLevel="1" x14ac:dyDescent="0.2">
      <c r="A150" s="80" t="s">
        <v>41</v>
      </c>
      <c r="B150" s="78">
        <v>-1025.8537810260402</v>
      </c>
      <c r="C150" s="78">
        <v>-1533.6418156325535</v>
      </c>
      <c r="D150" s="81">
        <v>-0.33109949756884738</v>
      </c>
      <c r="E150" s="78">
        <v>-1193.3187235500677</v>
      </c>
      <c r="F150" s="81">
        <v>-0.14033546882246772</v>
      </c>
      <c r="H150" s="78">
        <v>-1249.2684034119877</v>
      </c>
      <c r="I150" s="78">
        <v>-1008.6436571311947</v>
      </c>
      <c r="J150" s="81">
        <v>0.23856269216542048</v>
      </c>
      <c r="K150" s="78">
        <v>-101.19800921916359</v>
      </c>
      <c r="L150" s="78">
        <v>-315.38112626097177</v>
      </c>
      <c r="M150" s="78">
        <v>-293.11817861497241</v>
      </c>
      <c r="N150" s="219">
        <v>-298.94634303608683</v>
      </c>
      <c r="O150" s="78">
        <v>-314.58705853355559</v>
      </c>
      <c r="P150" s="78">
        <v>-321.61020610688803</v>
      </c>
      <c r="Q150" s="78">
        <v>-304.2892400669711</v>
      </c>
      <c r="R150" s="219">
        <v>-308.78189870457305</v>
      </c>
      <c r="T150" s="78">
        <v>-1008.6436571311947</v>
      </c>
      <c r="U150" s="78">
        <v>-1248.6416931852323</v>
      </c>
    </row>
    <row r="151" spans="1:21" ht="10.5" hidden="1" customHeight="1" outlineLevel="1" x14ac:dyDescent="0.2">
      <c r="A151" s="80" t="s">
        <v>42</v>
      </c>
      <c r="B151" s="78">
        <v>-308.78189870457305</v>
      </c>
      <c r="C151" s="78">
        <v>-298.94634303608683</v>
      </c>
      <c r="D151" s="81">
        <v>3.2900739204891227E-2</v>
      </c>
      <c r="E151" s="78">
        <v>-304.2892400669711</v>
      </c>
      <c r="F151" s="81">
        <v>1.4764434774667601E-2</v>
      </c>
      <c r="H151" s="78">
        <v>0</v>
      </c>
      <c r="I151" s="78">
        <v>0</v>
      </c>
      <c r="J151" s="81" t="s">
        <v>223</v>
      </c>
      <c r="K151" s="78">
        <v>0</v>
      </c>
      <c r="L151" s="78">
        <v>0</v>
      </c>
      <c r="M151" s="78">
        <v>0</v>
      </c>
      <c r="N151" s="219">
        <v>0</v>
      </c>
      <c r="O151" s="78">
        <v>0</v>
      </c>
      <c r="P151" s="78">
        <v>0</v>
      </c>
      <c r="Q151" s="78">
        <v>0</v>
      </c>
      <c r="R151" s="219">
        <v>0</v>
      </c>
      <c r="T151" s="78">
        <v>0</v>
      </c>
      <c r="U151" s="78">
        <v>0</v>
      </c>
    </row>
    <row r="152" spans="1:21" ht="10.5" hidden="1" customHeight="1" outlineLevel="1" x14ac:dyDescent="0.2">
      <c r="A152" s="80" t="s">
        <v>43</v>
      </c>
      <c r="B152" s="78">
        <v>0</v>
      </c>
      <c r="C152" s="78">
        <v>0</v>
      </c>
      <c r="D152" s="81" t="s">
        <v>223</v>
      </c>
      <c r="E152" s="78">
        <v>0</v>
      </c>
      <c r="F152" s="81" t="s">
        <v>223</v>
      </c>
      <c r="H152" s="78">
        <v>-485.54104738166586</v>
      </c>
      <c r="I152" s="78">
        <v>-539.66086604689463</v>
      </c>
      <c r="J152" s="81">
        <v>-0.10028486790540403</v>
      </c>
      <c r="K152" s="78">
        <v>-107.23955122659888</v>
      </c>
      <c r="L152" s="78">
        <v>-133.25628125668479</v>
      </c>
      <c r="M152" s="78">
        <v>-152.66421079804789</v>
      </c>
      <c r="N152" s="219">
        <v>-146.50082276556302</v>
      </c>
      <c r="O152" s="78">
        <v>-142.69119955328787</v>
      </c>
      <c r="P152" s="78">
        <v>-170.50247072961895</v>
      </c>
      <c r="Q152" s="78">
        <v>-80.79189906603817</v>
      </c>
      <c r="R152" s="219">
        <v>-91.555478032720856</v>
      </c>
      <c r="T152" s="78">
        <v>-539.66086604689463</v>
      </c>
      <c r="U152" s="78">
        <v>-482.71457273188486</v>
      </c>
    </row>
    <row r="153" spans="1:21" ht="10.5" hidden="1" customHeight="1" collapsed="1" x14ac:dyDescent="0.2">
      <c r="A153" s="80" t="s">
        <v>44</v>
      </c>
      <c r="B153" s="78">
        <v>-91.555478032720856</v>
      </c>
      <c r="C153" s="78">
        <v>-146.50082276556302</v>
      </c>
      <c r="D153" s="81">
        <v>-0.37505144132035417</v>
      </c>
      <c r="E153" s="78">
        <v>-80.79189906603817</v>
      </c>
      <c r="F153" s="81">
        <v>0.13322596808727916</v>
      </c>
      <c r="H153" s="78">
        <v>-1973.0271615019667</v>
      </c>
      <c r="I153" s="78">
        <v>-1907.045368221839</v>
      </c>
      <c r="J153" s="81">
        <v>3.4598963600771748E-2</v>
      </c>
      <c r="K153" s="78">
        <v>-235.47541409089618</v>
      </c>
      <c r="L153" s="78">
        <v>-559.74505567585675</v>
      </c>
      <c r="M153" s="78">
        <v>-451.55580148117519</v>
      </c>
      <c r="N153" s="219">
        <v>-660.26909697391102</v>
      </c>
      <c r="O153" s="78">
        <v>-277.72207047227585</v>
      </c>
      <c r="P153" s="78">
        <v>-694.89590229882208</v>
      </c>
      <c r="Q153" s="78">
        <v>-479.41603247015888</v>
      </c>
      <c r="R153" s="219">
        <v>-520.99315626070984</v>
      </c>
      <c r="T153" s="78">
        <v>-1907.045368221839</v>
      </c>
      <c r="U153" s="78">
        <v>-1979.5846232272022</v>
      </c>
    </row>
    <row r="154" spans="1:21" ht="10.5" hidden="1" customHeight="1" outlineLevel="1" x14ac:dyDescent="0.2">
      <c r="A154" s="80" t="s">
        <v>45</v>
      </c>
      <c r="B154" s="78">
        <v>-520.99315626070984</v>
      </c>
      <c r="C154" s="78">
        <v>-660.26909697391102</v>
      </c>
      <c r="D154" s="81">
        <v>-0.21093814832697577</v>
      </c>
      <c r="E154" s="78">
        <v>-479.41603247015888</v>
      </c>
      <c r="F154" s="81">
        <v>8.6724516859245648E-2</v>
      </c>
      <c r="H154" s="78">
        <v>-456.03330087300628</v>
      </c>
      <c r="I154" s="78">
        <v>-539.57494863320062</v>
      </c>
      <c r="J154" s="81">
        <v>-0.15482862570216427</v>
      </c>
      <c r="K154" s="78">
        <v>-75.726030010243292</v>
      </c>
      <c r="L154" s="78">
        <v>-109.69446509793879</v>
      </c>
      <c r="M154" s="78">
        <v>-170.6676214155961</v>
      </c>
      <c r="N154" s="219">
        <v>-183.48683210942249</v>
      </c>
      <c r="O154" s="78">
        <v>-143.59861223088407</v>
      </c>
      <c r="P154" s="78">
        <v>-103.22791063555597</v>
      </c>
      <c r="Q154" s="78">
        <v>-81.564044558904371</v>
      </c>
      <c r="R154" s="219">
        <v>-127.64273344766191</v>
      </c>
      <c r="T154" s="78">
        <v>-539.57494863320062</v>
      </c>
      <c r="U154" s="78">
        <v>-454.23122307678653</v>
      </c>
    </row>
    <row r="155" spans="1:21" ht="10.5" hidden="1" customHeight="1" outlineLevel="1" x14ac:dyDescent="0.2">
      <c r="A155" s="80" t="s">
        <v>46</v>
      </c>
      <c r="B155" s="78">
        <v>-127.64273344766191</v>
      </c>
      <c r="C155" s="78">
        <v>-183.48683210942249</v>
      </c>
      <c r="D155" s="81">
        <v>-0.30434935313754785</v>
      </c>
      <c r="E155" s="78">
        <v>-81.564044558904371</v>
      </c>
      <c r="F155" s="81">
        <v>0.56493874400110422</v>
      </c>
      <c r="H155" s="78">
        <v>-1258.087113231099</v>
      </c>
      <c r="I155" s="78">
        <v>-698.92518865027341</v>
      </c>
      <c r="J155" s="81">
        <v>0.8000311530632469</v>
      </c>
      <c r="K155" s="78">
        <v>-156.68615404036785</v>
      </c>
      <c r="L155" s="78">
        <v>-162.89624177662725</v>
      </c>
      <c r="M155" s="78">
        <v>-138.29894661756083</v>
      </c>
      <c r="N155" s="219">
        <v>-241.04384621571751</v>
      </c>
      <c r="O155" s="78">
        <v>-284.76252828916262</v>
      </c>
      <c r="P155" s="78">
        <v>-565.28790214171954</v>
      </c>
      <c r="Q155" s="78">
        <v>-196.32568891753797</v>
      </c>
      <c r="R155" s="219">
        <v>-211.71099388267888</v>
      </c>
      <c r="T155" s="78">
        <v>-698.92518865027341</v>
      </c>
      <c r="U155" s="78">
        <v>-1252.3748575361303</v>
      </c>
    </row>
    <row r="156" spans="1:21" ht="10.5" hidden="1" customHeight="1" outlineLevel="1" x14ac:dyDescent="0.2">
      <c r="A156" s="80" t="s">
        <v>47</v>
      </c>
      <c r="B156" s="78">
        <v>-211.71099388267888</v>
      </c>
      <c r="C156" s="78">
        <v>-241.04384621571751</v>
      </c>
      <c r="D156" s="81">
        <v>-0.12169094043905926</v>
      </c>
      <c r="E156" s="78">
        <v>-196.32568891753797</v>
      </c>
      <c r="F156" s="81">
        <v>7.8366234444251059E-2</v>
      </c>
      <c r="H156" s="78">
        <v>-258.90674739786118</v>
      </c>
      <c r="I156" s="78">
        <v>-668.54523093836519</v>
      </c>
      <c r="J156" s="81">
        <v>-0.61273114306049037</v>
      </c>
      <c r="K156" s="78">
        <v>-3.0632300402850454</v>
      </c>
      <c r="L156" s="78">
        <v>-287.15434880129072</v>
      </c>
      <c r="M156" s="78">
        <v>-142.58923344801829</v>
      </c>
      <c r="N156" s="219">
        <v>-235.73841864877107</v>
      </c>
      <c r="O156" s="78">
        <v>150.6390700477709</v>
      </c>
      <c r="P156" s="78">
        <v>-26.380089521546473</v>
      </c>
      <c r="Q156" s="78">
        <v>-201.52629899371652</v>
      </c>
      <c r="R156" s="219">
        <v>-181.63942893036912</v>
      </c>
      <c r="T156" s="78">
        <v>-668.54523093836519</v>
      </c>
      <c r="U156" s="78">
        <v>-272.97854261428552</v>
      </c>
    </row>
    <row r="157" spans="1:21" ht="10.5" hidden="1" customHeight="1" collapsed="1" x14ac:dyDescent="0.2">
      <c r="A157" s="80" t="s">
        <v>48</v>
      </c>
      <c r="B157" s="78">
        <v>-181.63942893036912</v>
      </c>
      <c r="C157" s="78">
        <v>-235.73841864877107</v>
      </c>
      <c r="D157" s="81">
        <v>-0.22948737006251219</v>
      </c>
      <c r="E157" s="78">
        <v>-201.52629899371652</v>
      </c>
      <c r="F157" s="81">
        <v>-9.8681264741369845E-2</v>
      </c>
      <c r="H157" s="78">
        <v>-40330.903907079271</v>
      </c>
      <c r="I157" s="78">
        <v>-37877.870971811411</v>
      </c>
      <c r="J157" s="81">
        <v>6.4761637133549543E-2</v>
      </c>
      <c r="K157" s="78">
        <v>-6969.1852009800341</v>
      </c>
      <c r="L157" s="78">
        <v>-9124.0340442044217</v>
      </c>
      <c r="M157" s="78">
        <v>-9994.0012740898055</v>
      </c>
      <c r="N157" s="219">
        <v>-11790.650452537149</v>
      </c>
      <c r="O157" s="78">
        <v>-10118.194098356074</v>
      </c>
      <c r="P157" s="78">
        <v>-11487.160070148499</v>
      </c>
      <c r="Q157" s="78">
        <v>-9507.1011447644087</v>
      </c>
      <c r="R157" s="219">
        <v>-9218.4485938102898</v>
      </c>
      <c r="T157" s="78">
        <v>-37877.870971811411</v>
      </c>
      <c r="U157" s="78">
        <v>-40283.722723165818</v>
      </c>
    </row>
    <row r="158" spans="1:21" ht="10.5" hidden="1" customHeight="1" x14ac:dyDescent="0.2">
      <c r="A158" s="84" t="s">
        <v>49</v>
      </c>
      <c r="B158" s="85">
        <v>-9218.4485938102898</v>
      </c>
      <c r="C158" s="85">
        <v>-11790.650452537149</v>
      </c>
      <c r="D158" s="86">
        <v>-0.21815606094686357</v>
      </c>
      <c r="E158" s="85">
        <v>-9507.1011447644087</v>
      </c>
      <c r="F158" s="86">
        <v>-3.0361783950629495E-2</v>
      </c>
      <c r="H158" s="85">
        <v>2307.7651169652308</v>
      </c>
      <c r="I158" s="85">
        <v>8120.3794596815724</v>
      </c>
      <c r="J158" s="86">
        <v>-0.71580575410010128</v>
      </c>
      <c r="K158" s="85">
        <v>383.6063986838135</v>
      </c>
      <c r="L158" s="85">
        <v>-1275.0273368406451</v>
      </c>
      <c r="M158" s="85">
        <v>2037.3965576334049</v>
      </c>
      <c r="N158" s="218">
        <v>6974.4038402049991</v>
      </c>
      <c r="O158" s="85">
        <v>2973.7130230664079</v>
      </c>
      <c r="P158" s="85">
        <v>1002.2158467954596</v>
      </c>
      <c r="Q158" s="85">
        <v>-230.51742341028512</v>
      </c>
      <c r="R158" s="218">
        <v>-1437.6463294863515</v>
      </c>
      <c r="T158" s="85">
        <v>8120.3794596815724</v>
      </c>
      <c r="U158" s="85">
        <v>2510.142315980338</v>
      </c>
    </row>
    <row r="159" spans="1:21" ht="10.5" hidden="1" customHeight="1" x14ac:dyDescent="0.15">
      <c r="A159" s="92" t="s">
        <v>50</v>
      </c>
      <c r="B159" s="88">
        <v>-1437.6463294863515</v>
      </c>
      <c r="C159" s="88">
        <v>6974.4038402049991</v>
      </c>
      <c r="D159" s="71">
        <v>-841205</v>
      </c>
      <c r="E159" s="88">
        <v>-230.51742341028512</v>
      </c>
      <c r="F159" s="71">
        <v>-120712.9</v>
      </c>
      <c r="H159" s="88">
        <v>6.6686564946189224E-3</v>
      </c>
      <c r="I159" s="88">
        <v>2.7415370844100118E-2</v>
      </c>
      <c r="J159" s="168">
        <v>-2.1</v>
      </c>
      <c r="K159" s="88">
        <v>7.780640358472095E-3</v>
      </c>
      <c r="L159" s="88">
        <v>-1.8002401006025806E-2</v>
      </c>
      <c r="M159" s="88">
        <v>2.3907584151195396E-2</v>
      </c>
      <c r="N159" s="220">
        <v>7.676809174205465E-2</v>
      </c>
      <c r="O159" s="88">
        <v>3.5432415302564545E-2</v>
      </c>
      <c r="P159" s="88">
        <v>1.0381113414631408E-2</v>
      </c>
      <c r="Q159" s="88">
        <v>-2.7114272723060585E-3</v>
      </c>
      <c r="R159" s="220">
        <v>-1.7842138074395997E-2</v>
      </c>
      <c r="T159" s="88">
        <v>2.7415370844100118E-2</v>
      </c>
      <c r="U159" s="88">
        <v>7.2534577868533824E-3</v>
      </c>
    </row>
    <row r="160" spans="1:21" ht="10.5" hidden="1" customHeight="1" x14ac:dyDescent="0.2">
      <c r="A160" s="80"/>
      <c r="B160" s="90"/>
      <c r="C160" s="90"/>
      <c r="D160" s="79" t="s">
        <v>87</v>
      </c>
      <c r="E160" s="90"/>
      <c r="F160" s="79" t="s">
        <v>87</v>
      </c>
      <c r="H160" s="90"/>
      <c r="I160" s="90"/>
      <c r="J160" s="79" t="s">
        <v>87</v>
      </c>
      <c r="K160" s="90"/>
      <c r="L160" s="90"/>
      <c r="M160" s="90"/>
      <c r="N160" s="221"/>
      <c r="O160" s="90"/>
      <c r="P160" s="90"/>
      <c r="Q160" s="90"/>
      <c r="R160" s="221"/>
      <c r="T160" s="90"/>
      <c r="U160" s="90"/>
    </row>
    <row r="161" spans="1:22" ht="10.5" hidden="1" customHeight="1" x14ac:dyDescent="0.2">
      <c r="A161" s="80" t="s">
        <v>51</v>
      </c>
      <c r="B161" s="78">
        <v>0</v>
      </c>
      <c r="C161" s="78">
        <v>0</v>
      </c>
      <c r="D161" s="81" t="s">
        <v>87</v>
      </c>
      <c r="E161" s="78">
        <v>0</v>
      </c>
      <c r="F161" s="81" t="s">
        <v>87</v>
      </c>
      <c r="H161" s="78">
        <v>1249.2684034119877</v>
      </c>
      <c r="I161" s="78">
        <v>1008.6436571311947</v>
      </c>
      <c r="J161" s="81">
        <v>0.23856269216542048</v>
      </c>
      <c r="K161" s="78">
        <v>101.19800921916359</v>
      </c>
      <c r="L161" s="78">
        <v>315.38112626097177</v>
      </c>
      <c r="M161" s="78">
        <v>293.11817861497241</v>
      </c>
      <c r="N161" s="219">
        <v>298.94634303608683</v>
      </c>
      <c r="O161" s="78">
        <v>314.58705853355559</v>
      </c>
      <c r="P161" s="78">
        <v>321.61020610688803</v>
      </c>
      <c r="Q161" s="78">
        <v>304.2892400669711</v>
      </c>
      <c r="R161" s="219">
        <v>308.78189870457305</v>
      </c>
      <c r="T161" s="78">
        <v>1008.6436571311947</v>
      </c>
      <c r="U161" s="78">
        <v>1248.6416931852323</v>
      </c>
    </row>
    <row r="162" spans="1:22" ht="10.5" hidden="1" customHeight="1" x14ac:dyDescent="0.2">
      <c r="A162" s="84" t="s">
        <v>52</v>
      </c>
      <c r="B162" s="85">
        <v>308.78189870457305</v>
      </c>
      <c r="C162" s="85">
        <v>298.94634303608683</v>
      </c>
      <c r="D162" s="86">
        <v>3.2900739204891227E-2</v>
      </c>
      <c r="E162" s="85">
        <v>304.2892400669711</v>
      </c>
      <c r="F162" s="86">
        <v>1.4764434774667601E-2</v>
      </c>
      <c r="H162" s="85">
        <v>3557.0335203772183</v>
      </c>
      <c r="I162" s="85">
        <v>9129.0231168127666</v>
      </c>
      <c r="J162" s="86">
        <v>-0.61035989559208259</v>
      </c>
      <c r="K162" s="85">
        <v>484.80440790297712</v>
      </c>
      <c r="L162" s="85">
        <v>-959.64621057967338</v>
      </c>
      <c r="M162" s="85">
        <v>2330.5147362483772</v>
      </c>
      <c r="N162" s="218">
        <v>7273.3501832410857</v>
      </c>
      <c r="O162" s="85">
        <v>3288.3000815999635</v>
      </c>
      <c r="P162" s="85">
        <v>1323.8260529023476</v>
      </c>
      <c r="Q162" s="85">
        <v>73.771816656685985</v>
      </c>
      <c r="R162" s="218">
        <v>-1128.8644307817785</v>
      </c>
      <c r="T162" s="85">
        <v>9129.0231168127666</v>
      </c>
      <c r="U162" s="85">
        <v>3758.7840091655703</v>
      </c>
    </row>
    <row r="163" spans="1:22" ht="10.5" hidden="1" customHeight="1" x14ac:dyDescent="0.15">
      <c r="A163" s="92" t="s">
        <v>53</v>
      </c>
      <c r="B163" s="88">
        <v>-1128.8644307817785</v>
      </c>
      <c r="C163" s="88">
        <v>7273.3501832410857</v>
      </c>
      <c r="D163" s="71">
        <v>-840221.5</v>
      </c>
      <c r="E163" s="88">
        <v>73.771816656685985</v>
      </c>
      <c r="F163" s="71">
        <v>-120263.6</v>
      </c>
      <c r="H163" s="88">
        <v>1.0278617400385173E-2</v>
      </c>
      <c r="I163" s="88">
        <v>3.0820672289321668E-2</v>
      </c>
      <c r="J163" s="168">
        <v>-2.1</v>
      </c>
      <c r="K163" s="88">
        <v>9.833226857105179E-3</v>
      </c>
      <c r="L163" s="88">
        <v>-1.3549463142944E-2</v>
      </c>
      <c r="M163" s="88">
        <v>2.7347144061722888E-2</v>
      </c>
      <c r="N163" s="220">
        <v>8.0058629659553779E-2</v>
      </c>
      <c r="O163" s="88">
        <v>3.9180786184459221E-2</v>
      </c>
      <c r="P163" s="88">
        <v>1.3712403810381826E-2</v>
      </c>
      <c r="Q163" s="88">
        <v>8.6773013792750908E-4</v>
      </c>
      <c r="R163" s="220">
        <v>-1.4009951285083533E-2</v>
      </c>
      <c r="T163" s="88">
        <v>3.0820672289321668E-2</v>
      </c>
      <c r="U163" s="88">
        <v>1.0861607713160254E-2</v>
      </c>
    </row>
    <row r="164" spans="1:22" ht="10.5" hidden="1" customHeight="1" x14ac:dyDescent="0.2">
      <c r="A164" s="80"/>
      <c r="B164" s="90"/>
      <c r="C164" s="90"/>
      <c r="D164" s="79" t="s">
        <v>87</v>
      </c>
      <c r="E164" s="90"/>
      <c r="F164" s="79" t="s">
        <v>87</v>
      </c>
      <c r="H164" s="90"/>
      <c r="I164" s="90"/>
      <c r="J164" s="79" t="s">
        <v>87</v>
      </c>
      <c r="K164" s="90"/>
      <c r="L164" s="90"/>
      <c r="M164" s="90"/>
      <c r="N164" s="221"/>
      <c r="O164" s="90"/>
      <c r="P164" s="90"/>
      <c r="Q164" s="90"/>
      <c r="R164" s="221"/>
      <c r="T164" s="90"/>
      <c r="U164" s="90"/>
    </row>
    <row r="165" spans="1:22" ht="10.5" hidden="1" customHeight="1" outlineLevel="1" x14ac:dyDescent="0.2">
      <c r="A165" s="8" t="s">
        <v>54</v>
      </c>
      <c r="B165" s="78">
        <v>0</v>
      </c>
      <c r="C165" s="78">
        <v>0</v>
      </c>
      <c r="D165" s="81" t="s">
        <v>223</v>
      </c>
      <c r="E165" s="78">
        <v>0</v>
      </c>
      <c r="F165" s="81" t="s">
        <v>223</v>
      </c>
      <c r="H165" s="78">
        <v>0</v>
      </c>
      <c r="I165" s="78">
        <v>1266.3102552796815</v>
      </c>
      <c r="J165" s="81">
        <v>-1</v>
      </c>
      <c r="K165" s="78">
        <v>265.32715938183918</v>
      </c>
      <c r="L165" s="78">
        <v>902.77161830175578</v>
      </c>
      <c r="M165" s="78">
        <v>29.561960528021345</v>
      </c>
      <c r="N165" s="219">
        <v>68.649517068065222</v>
      </c>
      <c r="O165" s="78">
        <v>0</v>
      </c>
      <c r="P165" s="78">
        <v>0</v>
      </c>
      <c r="Q165" s="78">
        <v>0</v>
      </c>
      <c r="R165" s="219">
        <v>0</v>
      </c>
      <c r="T165" s="78">
        <v>1266.3102552796815</v>
      </c>
      <c r="U165" s="78">
        <v>0</v>
      </c>
    </row>
    <row r="166" spans="1:22" ht="10.5" hidden="1" customHeight="1" outlineLevel="1" x14ac:dyDescent="0.2">
      <c r="A166" s="8" t="s">
        <v>55</v>
      </c>
      <c r="B166" s="78">
        <v>0</v>
      </c>
      <c r="C166" s="78">
        <v>68.649517068065222</v>
      </c>
      <c r="D166" s="81">
        <v>-1</v>
      </c>
      <c r="E166" s="78">
        <v>0</v>
      </c>
      <c r="F166" s="81" t="s">
        <v>223</v>
      </c>
      <c r="H166" s="78">
        <v>0</v>
      </c>
      <c r="I166" s="78">
        <v>0</v>
      </c>
      <c r="J166" s="81" t="s">
        <v>223</v>
      </c>
      <c r="K166" s="78">
        <v>0</v>
      </c>
      <c r="L166" s="78">
        <v>0</v>
      </c>
      <c r="M166" s="78">
        <v>0</v>
      </c>
      <c r="N166" s="219">
        <v>0</v>
      </c>
      <c r="O166" s="78">
        <v>0</v>
      </c>
      <c r="P166" s="78">
        <v>0</v>
      </c>
      <c r="Q166" s="78">
        <v>0</v>
      </c>
      <c r="R166" s="219">
        <v>0</v>
      </c>
      <c r="T166" s="78">
        <v>0</v>
      </c>
      <c r="U166" s="78">
        <v>0</v>
      </c>
    </row>
    <row r="167" spans="1:22" ht="10.5" hidden="1" customHeight="1" outlineLevel="1" x14ac:dyDescent="0.2">
      <c r="A167" s="8" t="s">
        <v>89</v>
      </c>
      <c r="B167" s="78">
        <v>0</v>
      </c>
      <c r="C167" s="78">
        <v>0</v>
      </c>
      <c r="D167" s="81" t="s">
        <v>223</v>
      </c>
      <c r="E167" s="78">
        <v>0</v>
      </c>
      <c r="F167" s="81" t="s">
        <v>223</v>
      </c>
      <c r="H167" s="78">
        <v>0</v>
      </c>
      <c r="I167" s="78">
        <v>1206.1087618191818</v>
      </c>
      <c r="J167" s="81">
        <v>-1</v>
      </c>
      <c r="K167" s="78">
        <v>111.88543107771866</v>
      </c>
      <c r="L167" s="78">
        <v>119.92457719338316</v>
      </c>
      <c r="M167" s="78">
        <v>974.29875354808007</v>
      </c>
      <c r="N167" s="219">
        <v>0</v>
      </c>
      <c r="O167" s="78">
        <v>0</v>
      </c>
      <c r="P167" s="78">
        <v>0</v>
      </c>
      <c r="Q167" s="78">
        <v>0</v>
      </c>
      <c r="R167" s="219">
        <v>0</v>
      </c>
      <c r="T167" s="78">
        <v>1206.1087618191818</v>
      </c>
      <c r="U167" s="78">
        <v>0</v>
      </c>
    </row>
    <row r="168" spans="1:22" ht="10.5" hidden="1" customHeight="1" outlineLevel="1" x14ac:dyDescent="0.2">
      <c r="A168" s="8" t="s">
        <v>90</v>
      </c>
      <c r="B168" s="78">
        <v>0</v>
      </c>
      <c r="C168" s="78">
        <v>0</v>
      </c>
      <c r="D168" s="81" t="s">
        <v>223</v>
      </c>
      <c r="E168" s="78">
        <v>0</v>
      </c>
      <c r="F168" s="81" t="s">
        <v>223</v>
      </c>
      <c r="G168" s="79"/>
      <c r="H168" s="78">
        <v>0</v>
      </c>
      <c r="I168" s="78">
        <v>0</v>
      </c>
      <c r="J168" s="81" t="s">
        <v>223</v>
      </c>
      <c r="K168" s="78">
        <v>0</v>
      </c>
      <c r="L168" s="78">
        <v>0</v>
      </c>
      <c r="M168" s="78">
        <v>0</v>
      </c>
      <c r="N168" s="219">
        <v>0</v>
      </c>
      <c r="O168" s="78">
        <v>0</v>
      </c>
      <c r="P168" s="78">
        <v>0</v>
      </c>
      <c r="Q168" s="78">
        <v>0</v>
      </c>
      <c r="R168" s="219">
        <v>0</v>
      </c>
      <c r="S168" s="79"/>
      <c r="T168" s="78">
        <v>0</v>
      </c>
      <c r="U168" s="78">
        <v>0</v>
      </c>
      <c r="V168" s="79"/>
    </row>
    <row r="169" spans="1:22" ht="10.5" hidden="1" customHeight="1" outlineLevel="1" x14ac:dyDescent="0.2">
      <c r="A169" s="8" t="s">
        <v>58</v>
      </c>
      <c r="B169" s="78">
        <v>0</v>
      </c>
      <c r="C169" s="78">
        <v>0</v>
      </c>
      <c r="D169" s="81" t="s">
        <v>223</v>
      </c>
      <c r="E169" s="78">
        <v>0</v>
      </c>
      <c r="F169" s="81" t="s">
        <v>223</v>
      </c>
      <c r="H169" s="78">
        <v>0</v>
      </c>
      <c r="I169" s="78">
        <v>0</v>
      </c>
      <c r="J169" s="81" t="s">
        <v>223</v>
      </c>
      <c r="K169" s="78">
        <v>0</v>
      </c>
      <c r="L169" s="78">
        <v>0</v>
      </c>
      <c r="M169" s="78">
        <v>0</v>
      </c>
      <c r="N169" s="219">
        <v>0</v>
      </c>
      <c r="O169" s="78">
        <v>0</v>
      </c>
      <c r="P169" s="78">
        <v>0</v>
      </c>
      <c r="Q169" s="78">
        <v>0</v>
      </c>
      <c r="R169" s="219">
        <v>0</v>
      </c>
      <c r="T169" s="78">
        <v>0</v>
      </c>
      <c r="U169" s="78">
        <v>0</v>
      </c>
    </row>
    <row r="170" spans="1:22" ht="10.5" hidden="1" customHeight="1" collapsed="1" x14ac:dyDescent="0.2">
      <c r="A170" s="80" t="s">
        <v>59</v>
      </c>
      <c r="B170" s="78">
        <v>0</v>
      </c>
      <c r="C170" s="78">
        <v>0</v>
      </c>
      <c r="D170" s="81" t="s">
        <v>223</v>
      </c>
      <c r="E170" s="78">
        <v>0</v>
      </c>
      <c r="F170" s="81" t="s">
        <v>223</v>
      </c>
      <c r="H170" s="78">
        <v>0</v>
      </c>
      <c r="I170" s="78">
        <v>2472.4190170988632</v>
      </c>
      <c r="J170" s="81">
        <v>-1</v>
      </c>
      <c r="K170" s="78">
        <v>377.21259045955787</v>
      </c>
      <c r="L170" s="78">
        <v>1022.6961954951389</v>
      </c>
      <c r="M170" s="78">
        <v>1003.8607140761014</v>
      </c>
      <c r="N170" s="219">
        <v>68.649517068065222</v>
      </c>
      <c r="O170" s="78">
        <v>0</v>
      </c>
      <c r="P170" s="78">
        <v>0</v>
      </c>
      <c r="Q170" s="78">
        <v>0</v>
      </c>
      <c r="R170" s="219">
        <v>0</v>
      </c>
      <c r="T170" s="78">
        <v>2472.4190170988632</v>
      </c>
      <c r="U170" s="78">
        <v>0</v>
      </c>
    </row>
    <row r="171" spans="1:22" ht="10.5" hidden="1" customHeight="1" x14ac:dyDescent="0.2">
      <c r="A171" s="84" t="s">
        <v>60</v>
      </c>
      <c r="B171" s="85">
        <v>0</v>
      </c>
      <c r="C171" s="85">
        <v>68.649517068065222</v>
      </c>
      <c r="D171" s="86">
        <v>-1</v>
      </c>
      <c r="E171" s="85">
        <v>0</v>
      </c>
      <c r="F171" s="86" t="s">
        <v>223</v>
      </c>
      <c r="H171" s="85">
        <v>3557.0335203772183</v>
      </c>
      <c r="I171" s="85">
        <v>11601.442133911631</v>
      </c>
      <c r="J171" s="86">
        <v>-0.69339729670505179</v>
      </c>
      <c r="K171" s="85">
        <v>862.01699836253499</v>
      </c>
      <c r="L171" s="85">
        <v>63.049984915465529</v>
      </c>
      <c r="M171" s="85">
        <v>3334.3754503244786</v>
      </c>
      <c r="N171" s="218">
        <v>7341.9997003091512</v>
      </c>
      <c r="O171" s="85">
        <v>3288.3000815999635</v>
      </c>
      <c r="P171" s="85">
        <v>1323.8260529023476</v>
      </c>
      <c r="Q171" s="85">
        <v>73.771816656685985</v>
      </c>
      <c r="R171" s="218">
        <v>-1128.8644307817785</v>
      </c>
      <c r="T171" s="85">
        <v>11601.442133911631</v>
      </c>
      <c r="U171" s="85">
        <v>3758.7840091655703</v>
      </c>
    </row>
    <row r="172" spans="1:22" ht="10.5" hidden="1" customHeight="1" x14ac:dyDescent="0.15">
      <c r="A172" s="92" t="s">
        <v>61</v>
      </c>
      <c r="B172" s="88">
        <v>-1128.8644307817785</v>
      </c>
      <c r="C172" s="88">
        <v>7341.9997003091512</v>
      </c>
      <c r="D172" s="71">
        <v>-847086.4</v>
      </c>
      <c r="E172" s="88">
        <v>73.771816656685985</v>
      </c>
      <c r="F172" s="71">
        <v>-120263.6</v>
      </c>
      <c r="H172" s="88">
        <v>1.0278617400385173E-2</v>
      </c>
      <c r="I172" s="88">
        <v>3.9167854163311193E-2</v>
      </c>
      <c r="J172" s="168">
        <v>-2.9</v>
      </c>
      <c r="K172" s="88">
        <v>1.7484182407178188E-2</v>
      </c>
      <c r="L172" s="88">
        <v>8.9021707933305987E-4</v>
      </c>
      <c r="M172" s="88">
        <v>3.9126826523605142E-2</v>
      </c>
      <c r="N172" s="220">
        <v>8.0814263050604171E-2</v>
      </c>
      <c r="O172" s="88">
        <v>3.9180786184459221E-2</v>
      </c>
      <c r="P172" s="88">
        <v>1.3712403810381826E-2</v>
      </c>
      <c r="Q172" s="88">
        <v>8.6773013792750908E-4</v>
      </c>
      <c r="R172" s="220">
        <v>-1.4009951285083533E-2</v>
      </c>
      <c r="T172" s="88">
        <v>3.9167854163311193E-2</v>
      </c>
      <c r="U172" s="88">
        <v>1.0861607713160254E-2</v>
      </c>
    </row>
    <row r="173" spans="1:22" ht="9" hidden="1" customHeight="1" x14ac:dyDescent="0.2"/>
    <row r="174" spans="1:22" ht="9" hidden="1" customHeight="1" x14ac:dyDescent="0.2"/>
    <row r="175" spans="1:22" ht="9" hidden="1" customHeight="1" x14ac:dyDescent="0.2"/>
    <row r="176" spans="1:22" ht="9" customHeight="1" x14ac:dyDescent="0.2"/>
    <row r="177" ht="9" customHeight="1" x14ac:dyDescent="0.2"/>
    <row r="178" ht="9" customHeight="1" x14ac:dyDescent="0.2"/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H2:I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theme="1"/>
  </sheetPr>
  <dimension ref="A1:AC195"/>
  <sheetViews>
    <sheetView showGridLines="0" zoomScaleNormal="100" workbookViewId="0">
      <pane xSplit="1" ySplit="3" topLeftCell="B49" activePane="bottomRight" state="frozen"/>
      <selection pane="topRight" activeCell="J45" sqref="J45"/>
      <selection pane="bottomLeft" activeCell="J45" sqref="J45"/>
      <selection pane="bottomRight" activeCell="C201" sqref="C201"/>
    </sheetView>
  </sheetViews>
  <sheetFormatPr defaultColWidth="9" defaultRowHeight="9" outlineLevelRow="2" x14ac:dyDescent="0.2"/>
  <cols>
    <col min="1" max="1" width="30.375" style="74" customWidth="1"/>
    <col min="2" max="2" width="7.875" style="74" customWidth="1"/>
    <col min="3" max="3" width="6.125" style="74" customWidth="1"/>
    <col min="4" max="4" width="7.375" style="74" customWidth="1"/>
    <col min="5" max="5" width="6.125" style="74" customWidth="1"/>
    <col min="6" max="6" width="7.625" style="74" customWidth="1"/>
    <col min="7" max="7" width="0.875" style="74" customWidth="1"/>
    <col min="8" max="8" width="7.125" style="74" customWidth="1"/>
    <col min="9" max="9" width="6.75" style="74" customWidth="1"/>
    <col min="10" max="10" width="6.125" style="76" customWidth="1"/>
    <col min="11" max="11" width="1" style="74" customWidth="1"/>
    <col min="12" max="19" width="7.375" style="74" customWidth="1"/>
    <col min="20" max="20" width="1" style="74" customWidth="1"/>
    <col min="21" max="21" width="0.125" style="74" customWidth="1" collapsed="1"/>
    <col min="22" max="22" width="6.75" style="74" customWidth="1"/>
    <col min="23" max="23" width="7.125" style="74" customWidth="1"/>
    <col min="24" max="24" width="9" style="74"/>
    <col min="25" max="27" width="0" style="74" hidden="1" customWidth="1"/>
    <col min="28" max="16384" width="9" style="74"/>
  </cols>
  <sheetData>
    <row r="1" spans="1:29" x14ac:dyDescent="0.2">
      <c r="A1" s="257"/>
      <c r="B1" s="75"/>
      <c r="L1" s="75"/>
      <c r="M1" s="75"/>
      <c r="N1" s="75"/>
      <c r="O1" s="75"/>
      <c r="P1" s="75"/>
      <c r="Q1" s="75"/>
      <c r="R1" s="75"/>
    </row>
    <row r="2" spans="1:29" s="61" customFormat="1" ht="36" customHeight="1" x14ac:dyDescent="0.2">
      <c r="A2" s="190" t="s">
        <v>98</v>
      </c>
      <c r="B2" s="191" t="s">
        <v>8</v>
      </c>
      <c r="C2" s="191" t="s">
        <v>7</v>
      </c>
      <c r="D2" s="191" t="s">
        <v>94</v>
      </c>
      <c r="E2" s="191" t="s">
        <v>6</v>
      </c>
      <c r="F2" s="191" t="s">
        <v>94</v>
      </c>
      <c r="G2" s="68"/>
      <c r="H2" s="192" t="s">
        <v>243</v>
      </c>
      <c r="I2" s="192" t="s">
        <v>253</v>
      </c>
      <c r="J2" s="192" t="s">
        <v>94</v>
      </c>
      <c r="K2" s="68"/>
      <c r="L2" s="141" t="s">
        <v>1</v>
      </c>
      <c r="M2" s="141" t="s">
        <v>3</v>
      </c>
      <c r="N2" s="141" t="s">
        <v>5</v>
      </c>
      <c r="O2" s="141" t="s">
        <v>7</v>
      </c>
      <c r="P2" s="141" t="s">
        <v>2</v>
      </c>
      <c r="Q2" s="141" t="s">
        <v>4</v>
      </c>
      <c r="R2" s="141" t="s">
        <v>6</v>
      </c>
      <c r="S2" s="141" t="s">
        <v>8</v>
      </c>
      <c r="T2" s="68"/>
      <c r="U2" s="68"/>
      <c r="V2" s="192" t="s">
        <v>253</v>
      </c>
      <c r="W2" s="192" t="s">
        <v>243</v>
      </c>
    </row>
    <row r="3" spans="1:29" ht="3.75" customHeight="1" x14ac:dyDescent="0.2">
      <c r="A3" s="77"/>
      <c r="B3" s="78"/>
      <c r="C3" s="78"/>
      <c r="D3" s="79" t="s">
        <v>87</v>
      </c>
      <c r="E3" s="78"/>
      <c r="F3" s="79" t="s">
        <v>87</v>
      </c>
      <c r="G3" s="79"/>
      <c r="H3" s="78"/>
      <c r="I3" s="78"/>
      <c r="J3" s="79" t="s">
        <v>87</v>
      </c>
      <c r="K3" s="79"/>
      <c r="L3" s="78"/>
      <c r="M3" s="78"/>
      <c r="N3" s="78"/>
      <c r="O3" s="78"/>
      <c r="P3" s="78"/>
      <c r="Q3" s="78"/>
      <c r="R3" s="78"/>
      <c r="S3" s="78"/>
      <c r="T3" s="79"/>
      <c r="U3" s="79"/>
      <c r="V3" s="78"/>
      <c r="W3" s="78"/>
    </row>
    <row r="4" spans="1:29" s="61" customFormat="1" ht="11.25" customHeight="1" x14ac:dyDescent="0.2">
      <c r="A4" s="11" t="s">
        <v>14</v>
      </c>
      <c r="B4" s="29">
        <v>69782.521177071787</v>
      </c>
      <c r="C4" s="29">
        <v>84690.871201554633</v>
      </c>
      <c r="D4" s="59">
        <v>-0.17603255006082852</v>
      </c>
      <c r="E4" s="29">
        <v>61168.259315236442</v>
      </c>
      <c r="F4" s="59">
        <v>0.14082895211127266</v>
      </c>
      <c r="G4" s="44"/>
      <c r="H4" s="29">
        <v>267069.42275468621</v>
      </c>
      <c r="I4" s="29">
        <v>282506.75328736875</v>
      </c>
      <c r="J4" s="59">
        <v>-5.4644111523166061E-2</v>
      </c>
      <c r="K4" s="44"/>
      <c r="L4" s="29">
        <v>51971.108757470385</v>
      </c>
      <c r="M4" s="29">
        <v>71545.963621241011</v>
      </c>
      <c r="N4" s="29">
        <v>74298.809707102715</v>
      </c>
      <c r="O4" s="29">
        <v>84690.871201554633</v>
      </c>
      <c r="P4" s="29">
        <v>55291.562967254955</v>
      </c>
      <c r="Q4" s="29">
        <v>80827.079295122981</v>
      </c>
      <c r="R4" s="29">
        <v>61168.259315236442</v>
      </c>
      <c r="S4" s="29">
        <v>69782.521177071787</v>
      </c>
      <c r="T4" s="44"/>
      <c r="U4" s="44"/>
      <c r="V4" s="29">
        <v>282506.75328736875</v>
      </c>
      <c r="W4" s="29">
        <v>267069.42275468621</v>
      </c>
    </row>
    <row r="5" spans="1:29" s="61" customFormat="1" ht="11.25" customHeight="1" x14ac:dyDescent="0.2">
      <c r="A5" s="11" t="s">
        <v>92</v>
      </c>
      <c r="B5" s="29">
        <v>22869.907544023969</v>
      </c>
      <c r="C5" s="29">
        <v>21462.939745876567</v>
      </c>
      <c r="D5" s="59">
        <v>6.555335917661087E-2</v>
      </c>
      <c r="E5" s="29">
        <v>21666.701133859984</v>
      </c>
      <c r="F5" s="59">
        <v>5.5532515205263699E-2</v>
      </c>
      <c r="G5" s="44"/>
      <c r="H5" s="29">
        <v>73174.704215733291</v>
      </c>
      <c r="I5" s="29">
        <v>83897.928986291678</v>
      </c>
      <c r="J5" s="59">
        <v>-0.1278127469905781</v>
      </c>
      <c r="K5" s="44"/>
      <c r="L5" s="29">
        <v>13630.40117645901</v>
      </c>
      <c r="M5" s="29">
        <v>23124.026635513088</v>
      </c>
      <c r="N5" s="29">
        <v>25680.561428443012</v>
      </c>
      <c r="O5" s="29">
        <v>21462.939745876567</v>
      </c>
      <c r="P5" s="29">
        <v>8413.6697459113111</v>
      </c>
      <c r="Q5" s="29">
        <v>20224.425791938029</v>
      </c>
      <c r="R5" s="29">
        <v>21666.701133859984</v>
      </c>
      <c r="S5" s="29">
        <v>22869.907544023969</v>
      </c>
      <c r="T5" s="44"/>
      <c r="U5" s="44"/>
      <c r="V5" s="29">
        <v>83897.928986291678</v>
      </c>
      <c r="W5" s="29">
        <v>73174.704215733291</v>
      </c>
    </row>
    <row r="6" spans="1:29" s="194" customFormat="1" ht="11.25" customHeight="1" x14ac:dyDescent="0.2">
      <c r="A6" s="193" t="s">
        <v>0</v>
      </c>
      <c r="B6" s="30">
        <v>92652.428721095755</v>
      </c>
      <c r="C6" s="30">
        <v>106153.81094743119</v>
      </c>
      <c r="D6" s="69">
        <v>-0.1271869761983534</v>
      </c>
      <c r="E6" s="30">
        <v>82834.960449096427</v>
      </c>
      <c r="F6" s="69">
        <v>0.11851841563964216</v>
      </c>
      <c r="G6" s="70"/>
      <c r="H6" s="30">
        <v>340244.12697041943</v>
      </c>
      <c r="I6" s="30">
        <v>366404.68227366044</v>
      </c>
      <c r="J6" s="69">
        <v>-7.1397983074086957E-2</v>
      </c>
      <c r="K6" s="70"/>
      <c r="L6" s="30">
        <v>65601.509933929396</v>
      </c>
      <c r="M6" s="30">
        <v>94669.990256754099</v>
      </c>
      <c r="N6" s="30">
        <v>99979.37113554572</v>
      </c>
      <c r="O6" s="30">
        <v>106153.81094743119</v>
      </c>
      <c r="P6" s="30">
        <v>63705.232713166268</v>
      </c>
      <c r="Q6" s="30">
        <v>101051.50508706101</v>
      </c>
      <c r="R6" s="30">
        <v>82834.960449096427</v>
      </c>
      <c r="S6" s="30">
        <v>92652.428721095755</v>
      </c>
      <c r="T6" s="70"/>
      <c r="U6" s="70"/>
      <c r="V6" s="30">
        <v>366404.68227366044</v>
      </c>
      <c r="W6" s="30">
        <v>340244.12697041943</v>
      </c>
    </row>
    <row r="7" spans="1:29" s="61" customFormat="1" ht="11.25" customHeight="1" x14ac:dyDescent="0.2">
      <c r="A7" s="41"/>
      <c r="B7" s="40">
        <v>0.24683548893108279</v>
      </c>
      <c r="C7" s="29"/>
      <c r="D7" s="44" t="s">
        <v>87</v>
      </c>
      <c r="E7" s="29"/>
      <c r="F7" s="44" t="s">
        <v>87</v>
      </c>
      <c r="G7" s="44"/>
      <c r="H7" s="29"/>
      <c r="I7" s="29"/>
      <c r="J7" s="44"/>
      <c r="K7" s="44"/>
      <c r="L7" s="30"/>
      <c r="M7" s="30"/>
      <c r="N7" s="30"/>
      <c r="O7" s="30"/>
      <c r="P7" s="30"/>
      <c r="Q7" s="30"/>
      <c r="R7" s="30"/>
      <c r="S7" s="30"/>
      <c r="T7" s="44"/>
      <c r="U7" s="44"/>
      <c r="V7" s="29"/>
      <c r="W7" s="29"/>
    </row>
    <row r="8" spans="1:29" s="61" customFormat="1" ht="11.25" customHeight="1" x14ac:dyDescent="0.2">
      <c r="A8" s="11" t="s">
        <v>14</v>
      </c>
      <c r="B8" s="29">
        <v>69782.521177071787</v>
      </c>
      <c r="C8" s="29">
        <v>84690.871201554633</v>
      </c>
      <c r="D8" s="59">
        <v>-0.17603255006082852</v>
      </c>
      <c r="E8" s="29">
        <v>61168.259315236442</v>
      </c>
      <c r="F8" s="59">
        <v>0.14082895211127266</v>
      </c>
      <c r="G8" s="44"/>
      <c r="H8" s="29">
        <v>267069.42275468621</v>
      </c>
      <c r="I8" s="29">
        <v>282506.75328736875</v>
      </c>
      <c r="J8" s="59">
        <v>-5.4644111523166061E-2</v>
      </c>
      <c r="K8" s="44"/>
      <c r="L8" s="29">
        <v>51971.108757470385</v>
      </c>
      <c r="M8" s="29">
        <v>71545.963621241011</v>
      </c>
      <c r="N8" s="29">
        <v>74298.809707102715</v>
      </c>
      <c r="O8" s="29">
        <v>84690.871201554633</v>
      </c>
      <c r="P8" s="29">
        <v>55291.562967254955</v>
      </c>
      <c r="Q8" s="29">
        <v>80827.079295122981</v>
      </c>
      <c r="R8" s="29">
        <v>61168.259315236442</v>
      </c>
      <c r="S8" s="29">
        <v>69782.521177071787</v>
      </c>
      <c r="T8" s="44"/>
      <c r="U8" s="44"/>
      <c r="V8" s="29">
        <v>282506.75328736875</v>
      </c>
      <c r="W8" s="29">
        <v>267069.42275468621</v>
      </c>
    </row>
    <row r="9" spans="1:29" s="61" customFormat="1" ht="11.25" customHeight="1" x14ac:dyDescent="0.2">
      <c r="A9" s="11" t="s">
        <v>16</v>
      </c>
      <c r="B9" s="29">
        <v>13882.642807572403</v>
      </c>
      <c r="C9" s="29">
        <v>12948.136363123936</v>
      </c>
      <c r="D9" s="59">
        <v>7.2173046239297101E-2</v>
      </c>
      <c r="E9" s="29">
        <v>12635.410648486133</v>
      </c>
      <c r="F9" s="59">
        <v>9.870926982778383E-2</v>
      </c>
      <c r="G9" s="44"/>
      <c r="H9" s="29">
        <v>52048.499882490149</v>
      </c>
      <c r="I9" s="29">
        <v>47292.974387692913</v>
      </c>
      <c r="J9" s="59">
        <v>0.10055458673021778</v>
      </c>
      <c r="K9" s="44"/>
      <c r="L9" s="29">
        <v>10909.012961543012</v>
      </c>
      <c r="M9" s="29">
        <v>11266.762469027555</v>
      </c>
      <c r="N9" s="29">
        <v>12169.062593998413</v>
      </c>
      <c r="O9" s="29">
        <v>12948.136363123936</v>
      </c>
      <c r="P9" s="29">
        <v>12669.76462183271</v>
      </c>
      <c r="Q9" s="29">
        <v>12860.681804598904</v>
      </c>
      <c r="R9" s="29">
        <v>12635.410648486133</v>
      </c>
      <c r="S9" s="29">
        <v>13882.642807572403</v>
      </c>
      <c r="T9" s="44"/>
      <c r="U9" s="44"/>
      <c r="V9" s="29">
        <v>47292.974387692913</v>
      </c>
      <c r="W9" s="29">
        <v>52048.499882490149</v>
      </c>
    </row>
    <row r="10" spans="1:29" s="194" customFormat="1" ht="11.25" customHeight="1" x14ac:dyDescent="0.2">
      <c r="A10" s="193" t="s">
        <v>17</v>
      </c>
      <c r="B10" s="30">
        <v>83665.163984644198</v>
      </c>
      <c r="C10" s="30">
        <v>97639.00756467857</v>
      </c>
      <c r="D10" s="69">
        <v>-0.14311742743572786</v>
      </c>
      <c r="E10" s="30">
        <v>73803.669963722583</v>
      </c>
      <c r="F10" s="69">
        <v>0.13361793560901414</v>
      </c>
      <c r="G10" s="70"/>
      <c r="H10" s="30">
        <v>319117.92263717635</v>
      </c>
      <c r="I10" s="30">
        <v>329799.72767506167</v>
      </c>
      <c r="J10" s="69">
        <v>-3.2388762456498021E-2</v>
      </c>
      <c r="K10" s="70"/>
      <c r="L10" s="30">
        <v>62880.121719013398</v>
      </c>
      <c r="M10" s="30">
        <v>82812.726090268567</v>
      </c>
      <c r="N10" s="30">
        <v>86467.872301101132</v>
      </c>
      <c r="O10" s="30">
        <v>97639.00756467857</v>
      </c>
      <c r="P10" s="30">
        <v>67961.327589087668</v>
      </c>
      <c r="Q10" s="30">
        <v>93687.761099721887</v>
      </c>
      <c r="R10" s="30">
        <v>73803.669963722583</v>
      </c>
      <c r="S10" s="30">
        <v>83665.163984644198</v>
      </c>
      <c r="T10" s="70"/>
      <c r="U10" s="70"/>
      <c r="V10" s="30">
        <v>329799.72767506167</v>
      </c>
      <c r="W10" s="30">
        <v>319117.92263717635</v>
      </c>
    </row>
    <row r="11" spans="1:29" s="61" customFormat="1" ht="11.25" customHeight="1" x14ac:dyDescent="0.2">
      <c r="A11" s="41"/>
      <c r="B11" s="29"/>
      <c r="C11" s="29"/>
      <c r="D11" s="44" t="s">
        <v>87</v>
      </c>
      <c r="E11" s="29"/>
      <c r="F11" s="44" t="s">
        <v>87</v>
      </c>
      <c r="G11" s="44"/>
      <c r="H11" s="29"/>
      <c r="I11" s="29"/>
      <c r="J11" s="44" t="s">
        <v>87</v>
      </c>
      <c r="K11" s="44"/>
      <c r="L11" s="29"/>
      <c r="M11" s="29"/>
      <c r="N11" s="29"/>
      <c r="O11" s="29"/>
      <c r="P11" s="29"/>
      <c r="Q11" s="29"/>
      <c r="R11" s="29"/>
      <c r="S11" s="29"/>
      <c r="T11" s="44"/>
      <c r="U11" s="44"/>
      <c r="V11" s="29"/>
      <c r="W11" s="29"/>
    </row>
    <row r="12" spans="1:29" s="61" customFormat="1" ht="11.25" customHeight="1" x14ac:dyDescent="0.2">
      <c r="A12" s="11" t="s">
        <v>18</v>
      </c>
      <c r="B12" s="29">
        <v>-13317.900962861957</v>
      </c>
      <c r="C12" s="29">
        <v>-17581.3890987468</v>
      </c>
      <c r="D12" s="59">
        <v>-0.24250007277233543</v>
      </c>
      <c r="E12" s="29">
        <v>-11666.543821400306</v>
      </c>
      <c r="F12" s="59">
        <v>0.14154638826560739</v>
      </c>
      <c r="G12" s="44"/>
      <c r="H12" s="29">
        <v>-50061.567543349185</v>
      </c>
      <c r="I12" s="29">
        <v>-55150.482648445002</v>
      </c>
      <c r="J12" s="59">
        <v>-9.2273265086997402E-2</v>
      </c>
      <c r="K12" s="44"/>
      <c r="L12" s="29">
        <v>-9875.0998436264017</v>
      </c>
      <c r="M12" s="29">
        <v>-13595.830367108687</v>
      </c>
      <c r="N12" s="29">
        <v>-14098.16333896311</v>
      </c>
      <c r="O12" s="29">
        <v>-17581.3890987468</v>
      </c>
      <c r="P12" s="29">
        <v>-10674.243262816108</v>
      </c>
      <c r="Q12" s="29">
        <v>-14402.879496270816</v>
      </c>
      <c r="R12" s="29">
        <v>-11666.543821400306</v>
      </c>
      <c r="S12" s="29">
        <v>-13317.900962861957</v>
      </c>
      <c r="T12" s="44"/>
      <c r="U12" s="44"/>
      <c r="V12" s="29">
        <v>-55150.482648445002</v>
      </c>
      <c r="W12" s="29">
        <v>-50061.567543349185</v>
      </c>
      <c r="X12" s="65"/>
      <c r="Y12" s="65"/>
      <c r="Z12" s="65"/>
      <c r="AA12" s="65"/>
      <c r="AB12" s="65"/>
      <c r="AC12" s="65"/>
    </row>
    <row r="13" spans="1:29" s="61" customFormat="1" ht="11.25" customHeight="1" x14ac:dyDescent="0.2">
      <c r="A13" s="11" t="s">
        <v>19</v>
      </c>
      <c r="B13" s="29">
        <v>-1908.7682999999997</v>
      </c>
      <c r="C13" s="29">
        <v>-1766.5656400000003</v>
      </c>
      <c r="D13" s="59">
        <v>8.0496674892872599E-2</v>
      </c>
      <c r="E13" s="29">
        <v>-1418.3209100000004</v>
      </c>
      <c r="F13" s="59">
        <v>0.34579437315071337</v>
      </c>
      <c r="G13" s="44"/>
      <c r="H13" s="29">
        <v>-13263.60706</v>
      </c>
      <c r="I13" s="29">
        <v>-7833.2136593242794</v>
      </c>
      <c r="J13" s="59">
        <v>0.69325230190952891</v>
      </c>
      <c r="K13" s="44"/>
      <c r="L13" s="29">
        <v>-1933.5939893242792</v>
      </c>
      <c r="M13" s="29">
        <v>-2108.2194100000002</v>
      </c>
      <c r="N13" s="29">
        <v>-2024.8346199999999</v>
      </c>
      <c r="O13" s="29">
        <v>-1766.5656400000003</v>
      </c>
      <c r="P13" s="29">
        <v>-1649.8482399999996</v>
      </c>
      <c r="Q13" s="29">
        <v>-8286.6696100000008</v>
      </c>
      <c r="R13" s="29">
        <v>-1418.3209100000004</v>
      </c>
      <c r="S13" s="29">
        <v>-1908.7682999999997</v>
      </c>
      <c r="T13" s="44"/>
      <c r="U13" s="44"/>
      <c r="V13" s="29">
        <v>-7833.2136593242794</v>
      </c>
      <c r="W13" s="29">
        <v>-13263.60706</v>
      </c>
      <c r="X13" s="65"/>
      <c r="Y13" s="65"/>
      <c r="Z13" s="65"/>
      <c r="AA13" s="65"/>
      <c r="AB13" s="65"/>
      <c r="AC13" s="65"/>
    </row>
    <row r="14" spans="1:29" s="194" customFormat="1" ht="11.25" customHeight="1" x14ac:dyDescent="0.2">
      <c r="A14" s="62" t="s">
        <v>20</v>
      </c>
      <c r="B14" s="31">
        <v>68438.494721782248</v>
      </c>
      <c r="C14" s="31">
        <v>78291.052825931765</v>
      </c>
      <c r="D14" s="54">
        <v>-0.12584526262605233</v>
      </c>
      <c r="E14" s="31">
        <v>60718.805232322273</v>
      </c>
      <c r="F14" s="54">
        <v>0.12713836281730018</v>
      </c>
      <c r="G14" s="70"/>
      <c r="H14" s="31">
        <v>255792.74803382717</v>
      </c>
      <c r="I14" s="31">
        <v>266816.03136729239</v>
      </c>
      <c r="J14" s="54">
        <v>-4.131417170466356E-2</v>
      </c>
      <c r="K14" s="70"/>
      <c r="L14" s="31">
        <v>51071.427886062724</v>
      </c>
      <c r="M14" s="31">
        <v>67108.676313159871</v>
      </c>
      <c r="N14" s="31">
        <v>70344.87434213802</v>
      </c>
      <c r="O14" s="31">
        <v>78291.052825931765</v>
      </c>
      <c r="P14" s="31">
        <v>55637.236086271565</v>
      </c>
      <c r="Q14" s="31">
        <v>70998.21199345107</v>
      </c>
      <c r="R14" s="31">
        <v>60718.805232322273</v>
      </c>
      <c r="S14" s="31">
        <v>68438.494721782248</v>
      </c>
      <c r="T14" s="70"/>
      <c r="U14" s="70"/>
      <c r="V14" s="31">
        <v>266816.03136729239</v>
      </c>
      <c r="W14" s="31">
        <v>255792.74803382717</v>
      </c>
    </row>
    <row r="15" spans="1:29" s="61" customFormat="1" ht="11.25" customHeight="1" x14ac:dyDescent="0.2">
      <c r="A15" s="41"/>
      <c r="B15" s="29"/>
      <c r="C15" s="29"/>
      <c r="D15" s="44" t="s">
        <v>87</v>
      </c>
      <c r="E15" s="29"/>
      <c r="F15" s="44" t="s">
        <v>87</v>
      </c>
      <c r="G15" s="44"/>
      <c r="H15" s="29"/>
      <c r="I15" s="29"/>
      <c r="J15" s="44" t="s">
        <v>87</v>
      </c>
      <c r="K15" s="44"/>
      <c r="L15" s="47">
        <v>0.81220306974405843</v>
      </c>
      <c r="M15" s="47">
        <v>0.81036670909745478</v>
      </c>
      <c r="N15" s="47">
        <v>0.81353770446878693</v>
      </c>
      <c r="O15" s="47">
        <v>0.80184195618815335</v>
      </c>
      <c r="P15" s="47">
        <v>0.81866023016308842</v>
      </c>
      <c r="Q15" s="47">
        <v>0.75781736226869689</v>
      </c>
      <c r="R15" s="47">
        <v>0.82270712638230536</v>
      </c>
      <c r="S15" s="47">
        <v>0.81800466839870611</v>
      </c>
      <c r="T15" s="44"/>
      <c r="U15" s="44"/>
      <c r="V15" s="29"/>
      <c r="W15" s="29"/>
    </row>
    <row r="16" spans="1:29" s="61" customFormat="1" ht="11.25" customHeight="1" outlineLevel="1" x14ac:dyDescent="0.2">
      <c r="A16" s="11" t="s">
        <v>21</v>
      </c>
      <c r="B16" s="29">
        <v>-42838.663940411869</v>
      </c>
      <c r="C16" s="29">
        <v>-51400.581338156378</v>
      </c>
      <c r="D16" s="59">
        <v>-0.16657238449147094</v>
      </c>
      <c r="E16" s="29">
        <v>-35692.95347496996</v>
      </c>
      <c r="F16" s="59">
        <v>0.20019947271813487</v>
      </c>
      <c r="G16" s="44"/>
      <c r="H16" s="29">
        <v>-152234.41238786149</v>
      </c>
      <c r="I16" s="29">
        <v>-170081.92685171333</v>
      </c>
      <c r="J16" s="59">
        <v>-0.10493480873727556</v>
      </c>
      <c r="K16" s="44"/>
      <c r="L16" s="29">
        <v>-31342.561412968629</v>
      </c>
      <c r="M16" s="29">
        <v>-45714.350930426226</v>
      </c>
      <c r="N16" s="29">
        <v>-41624.433170162083</v>
      </c>
      <c r="O16" s="29">
        <v>-51400.581338156378</v>
      </c>
      <c r="P16" s="29">
        <v>-32974.077290925234</v>
      </c>
      <c r="Q16" s="29">
        <v>-40728.71768155443</v>
      </c>
      <c r="R16" s="29">
        <v>-35692.95347496996</v>
      </c>
      <c r="S16" s="29">
        <v>-42838.663940411869</v>
      </c>
      <c r="T16" s="44"/>
      <c r="U16" s="44"/>
      <c r="V16" s="29">
        <v>-170081.92685171333</v>
      </c>
      <c r="W16" s="29">
        <v>-152234.41238786149</v>
      </c>
    </row>
    <row r="17" spans="1:23" s="61" customFormat="1" ht="11.25" customHeight="1" outlineLevel="1" x14ac:dyDescent="0.2">
      <c r="A17" s="11" t="s">
        <v>22</v>
      </c>
      <c r="B17" s="29">
        <v>-6088.1154907325936</v>
      </c>
      <c r="C17" s="29">
        <v>-5688.756198045643</v>
      </c>
      <c r="D17" s="59">
        <v>7.0201513087192913E-2</v>
      </c>
      <c r="E17" s="29">
        <v>-5756.9577352462557</v>
      </c>
      <c r="F17" s="59">
        <v>5.7523047886710366E-2</v>
      </c>
      <c r="G17" s="44"/>
      <c r="H17" s="29">
        <v>-22669.920364018693</v>
      </c>
      <c r="I17" s="29">
        <v>-20778.897773527198</v>
      </c>
      <c r="J17" s="59">
        <v>9.100687683736064E-2</v>
      </c>
      <c r="K17" s="44"/>
      <c r="L17" s="29">
        <v>-4801.2560972378778</v>
      </c>
      <c r="M17" s="29">
        <v>-4983.4194537123585</v>
      </c>
      <c r="N17" s="29">
        <v>-5305.4660245313189</v>
      </c>
      <c r="O17" s="29">
        <v>-5688.756198045643</v>
      </c>
      <c r="P17" s="29">
        <v>-5278.2645917931786</v>
      </c>
      <c r="Q17" s="29">
        <v>-5546.5825462466637</v>
      </c>
      <c r="R17" s="29">
        <v>-5756.9577352462557</v>
      </c>
      <c r="S17" s="29">
        <v>-6088.1154907325936</v>
      </c>
      <c r="T17" s="44"/>
      <c r="U17" s="44"/>
      <c r="V17" s="29">
        <v>-20778.897773527198</v>
      </c>
      <c r="W17" s="29">
        <v>-22669.920364018693</v>
      </c>
    </row>
    <row r="18" spans="1:23" s="61" customFormat="1" ht="11.25" customHeight="1" outlineLevel="1" x14ac:dyDescent="0.2">
      <c r="A18" s="11" t="s">
        <v>23</v>
      </c>
      <c r="B18" s="29">
        <v>-1215.338057832339</v>
      </c>
      <c r="C18" s="29">
        <v>-1005.0331797529813</v>
      </c>
      <c r="D18" s="59">
        <v>0.20925167677652867</v>
      </c>
      <c r="E18" s="29">
        <v>-855.51261411410633</v>
      </c>
      <c r="F18" s="59">
        <v>0.42059630422964167</v>
      </c>
      <c r="G18" s="44"/>
      <c r="H18" s="29">
        <v>-3920.4797977537241</v>
      </c>
      <c r="I18" s="29">
        <v>-3705.5029007444114</v>
      </c>
      <c r="J18" s="59">
        <v>5.8015579198744005E-2</v>
      </c>
      <c r="K18" s="44"/>
      <c r="L18" s="29">
        <v>-565.04757385273297</v>
      </c>
      <c r="M18" s="29">
        <v>-1198.9440065611018</v>
      </c>
      <c r="N18" s="29">
        <v>-936.47814057759558</v>
      </c>
      <c r="O18" s="29">
        <v>-1005.0331797529813</v>
      </c>
      <c r="P18" s="29">
        <v>-1077.4692990513299</v>
      </c>
      <c r="Q18" s="29">
        <v>-772.1598267559491</v>
      </c>
      <c r="R18" s="29">
        <v>-855.51261411410633</v>
      </c>
      <c r="S18" s="29">
        <v>-1215.338057832339</v>
      </c>
      <c r="T18" s="44"/>
      <c r="U18" s="44"/>
      <c r="V18" s="29">
        <v>-3705.5029007444114</v>
      </c>
      <c r="W18" s="29">
        <v>-3920.4797977537241</v>
      </c>
    </row>
    <row r="19" spans="1:23" s="61" customFormat="1" ht="11.25" customHeight="1" outlineLevel="1" x14ac:dyDescent="0.2">
      <c r="A19" s="11" t="s">
        <v>24</v>
      </c>
      <c r="B19" s="29">
        <v>-96.963602174536888</v>
      </c>
      <c r="C19" s="29">
        <v>-88.661173675225825</v>
      </c>
      <c r="D19" s="59">
        <v>9.3642212878025211E-2</v>
      </c>
      <c r="E19" s="29">
        <v>-62.208338673831648</v>
      </c>
      <c r="F19" s="59">
        <v>0.55869139478121554</v>
      </c>
      <c r="G19" s="44"/>
      <c r="H19" s="29">
        <v>-376.75180816033537</v>
      </c>
      <c r="I19" s="29">
        <v>-363.95793498216801</v>
      </c>
      <c r="J19" s="59">
        <v>3.5152065523160525E-2</v>
      </c>
      <c r="K19" s="44"/>
      <c r="L19" s="29">
        <v>-75.86684719962507</v>
      </c>
      <c r="M19" s="29">
        <v>-91.444268450731926</v>
      </c>
      <c r="N19" s="29">
        <v>-107.98564565658516</v>
      </c>
      <c r="O19" s="29">
        <v>-88.661173675225825</v>
      </c>
      <c r="P19" s="29">
        <v>-63.556953924563004</v>
      </c>
      <c r="Q19" s="29">
        <v>-154.02291338740383</v>
      </c>
      <c r="R19" s="29">
        <v>-62.208338673831648</v>
      </c>
      <c r="S19" s="29">
        <v>-96.963602174536888</v>
      </c>
      <c r="T19" s="44"/>
      <c r="U19" s="44"/>
      <c r="V19" s="29">
        <v>-363.95793498216801</v>
      </c>
      <c r="W19" s="29">
        <v>-376.75180816033537</v>
      </c>
    </row>
    <row r="20" spans="1:23" s="61" customFormat="1" ht="11.25" customHeight="1" outlineLevel="1" x14ac:dyDescent="0.2">
      <c r="A20" s="11" t="s">
        <v>25</v>
      </c>
      <c r="B20" s="29">
        <v>-9.7311895199946434</v>
      </c>
      <c r="C20" s="29">
        <v>1500.1300709800043</v>
      </c>
      <c r="D20" s="59">
        <v>-1.0064868971752812</v>
      </c>
      <c r="E20" s="29">
        <v>362.18374995999477</v>
      </c>
      <c r="F20" s="59">
        <v>-1.0268681008495535</v>
      </c>
      <c r="G20" s="44"/>
      <c r="H20" s="29">
        <v>335.09204738000506</v>
      </c>
      <c r="I20" s="29">
        <v>1165.8626723440034</v>
      </c>
      <c r="J20" s="59">
        <v>-0.71258017318086697</v>
      </c>
      <c r="K20" s="44"/>
      <c r="L20" s="29">
        <v>-686.57461858327633</v>
      </c>
      <c r="M20" s="29">
        <v>-19.500356310547545</v>
      </c>
      <c r="N20" s="29">
        <v>371.80757625782292</v>
      </c>
      <c r="O20" s="29">
        <v>1500.1300709800043</v>
      </c>
      <c r="P20" s="29">
        <v>-223.7194116599984</v>
      </c>
      <c r="Q20" s="29">
        <v>206.35889860000333</v>
      </c>
      <c r="R20" s="29">
        <v>362.18374995999477</v>
      </c>
      <c r="S20" s="29">
        <v>-9.7311895199946434</v>
      </c>
      <c r="T20" s="44"/>
      <c r="U20" s="44"/>
      <c r="V20" s="29">
        <v>1165.8626723440034</v>
      </c>
      <c r="W20" s="29">
        <v>335.09204738000506</v>
      </c>
    </row>
    <row r="21" spans="1:23" s="61" customFormat="1" ht="11.25" customHeight="1" outlineLevel="1" x14ac:dyDescent="0.2">
      <c r="A21" s="11" t="s">
        <v>26</v>
      </c>
      <c r="B21" s="29">
        <v>-98.301124021016022</v>
      </c>
      <c r="C21" s="29">
        <v>-31.302532417299659</v>
      </c>
      <c r="D21" s="59">
        <v>2.1403569114008461</v>
      </c>
      <c r="E21" s="29">
        <v>-68.606753807830216</v>
      </c>
      <c r="F21" s="59">
        <v>0.43281992755932919</v>
      </c>
      <c r="G21" s="44"/>
      <c r="H21" s="29">
        <v>-289.1600100888308</v>
      </c>
      <c r="I21" s="29">
        <v>-313.96662709088378</v>
      </c>
      <c r="J21" s="59">
        <v>-7.9010362444898341E-2</v>
      </c>
      <c r="K21" s="44"/>
      <c r="L21" s="29">
        <v>-131.09878549914671</v>
      </c>
      <c r="M21" s="29">
        <v>-70.431106871369366</v>
      </c>
      <c r="N21" s="29">
        <v>-81.134202303068051</v>
      </c>
      <c r="O21" s="29">
        <v>-31.302532417299659</v>
      </c>
      <c r="P21" s="29">
        <v>-44.725835927593941</v>
      </c>
      <c r="Q21" s="29">
        <v>-77.526296332390629</v>
      </c>
      <c r="R21" s="29">
        <v>-68.606753807830216</v>
      </c>
      <c r="S21" s="29">
        <v>-98.301124021016022</v>
      </c>
      <c r="T21" s="44"/>
      <c r="U21" s="44"/>
      <c r="V21" s="29">
        <v>-313.96662709088378</v>
      </c>
      <c r="W21" s="29">
        <v>-289.1600100888308</v>
      </c>
    </row>
    <row r="22" spans="1:23" s="61" customFormat="1" ht="11.25" customHeight="1" outlineLevel="1" x14ac:dyDescent="0.2">
      <c r="A22" s="11" t="s">
        <v>27</v>
      </c>
      <c r="B22" s="29">
        <v>-115.68685406369168</v>
      </c>
      <c r="C22" s="29">
        <v>-54.48993676356254</v>
      </c>
      <c r="D22" s="59">
        <v>1.1230865905693537</v>
      </c>
      <c r="E22" s="29">
        <v>-37.45358358949494</v>
      </c>
      <c r="F22" s="59">
        <v>2.088806009370483</v>
      </c>
      <c r="G22" s="44"/>
      <c r="H22" s="29">
        <v>-244.67376784237973</v>
      </c>
      <c r="I22" s="29">
        <v>-469.75932726175023</v>
      </c>
      <c r="J22" s="59">
        <v>-0.4791508041605157</v>
      </c>
      <c r="K22" s="44"/>
      <c r="L22" s="29">
        <v>-156.91845989518617</v>
      </c>
      <c r="M22" s="29">
        <v>-67.462235408142249</v>
      </c>
      <c r="N22" s="29">
        <v>-190.88869519485928</v>
      </c>
      <c r="O22" s="29">
        <v>-54.48993676356254</v>
      </c>
      <c r="P22" s="29">
        <v>-36.498819356788196</v>
      </c>
      <c r="Q22" s="29">
        <v>-55.034510832404891</v>
      </c>
      <c r="R22" s="29">
        <v>-37.45358358949494</v>
      </c>
      <c r="S22" s="29">
        <v>-115.68685406369168</v>
      </c>
      <c r="T22" s="44"/>
      <c r="U22" s="44"/>
      <c r="V22" s="29">
        <v>-469.75932726175023</v>
      </c>
      <c r="W22" s="29">
        <v>-244.67376784237973</v>
      </c>
    </row>
    <row r="23" spans="1:23" s="61" customFormat="1" ht="11.25" customHeight="1" x14ac:dyDescent="0.2">
      <c r="A23" s="11" t="s">
        <v>28</v>
      </c>
      <c r="B23" s="29">
        <v>-50462.800258756048</v>
      </c>
      <c r="C23" s="29">
        <v>-56768.69428783108</v>
      </c>
      <c r="D23" s="59">
        <v>-0.11108048385088121</v>
      </c>
      <c r="E23" s="29">
        <v>-42111.508750441484</v>
      </c>
      <c r="F23" s="59">
        <v>0.19831375688307551</v>
      </c>
      <c r="G23" s="44"/>
      <c r="H23" s="29">
        <v>-179400.30608834547</v>
      </c>
      <c r="I23" s="29">
        <v>-194548.14874297573</v>
      </c>
      <c r="J23" s="59">
        <v>-7.7861664336074443E-2</v>
      </c>
      <c r="K23" s="44"/>
      <c r="L23" s="29">
        <v>-37759.323795236473</v>
      </c>
      <c r="M23" s="29">
        <v>-52145.552357740482</v>
      </c>
      <c r="N23" s="29">
        <v>-47874.578302167683</v>
      </c>
      <c r="O23" s="29">
        <v>-56768.69428783108</v>
      </c>
      <c r="P23" s="29">
        <v>-39698.312202638692</v>
      </c>
      <c r="Q23" s="29">
        <v>-47127.684876509236</v>
      </c>
      <c r="R23" s="29">
        <v>-42111.508750441484</v>
      </c>
      <c r="S23" s="29">
        <v>-50462.800258756048</v>
      </c>
      <c r="T23" s="44"/>
      <c r="U23" s="44"/>
      <c r="V23" s="29">
        <v>-194548.14874297573</v>
      </c>
      <c r="W23" s="29">
        <v>-179400.30608834547</v>
      </c>
    </row>
    <row r="24" spans="1:23" s="194" customFormat="1" ht="11.25" customHeight="1" x14ac:dyDescent="0.2">
      <c r="A24" s="62" t="s">
        <v>29</v>
      </c>
      <c r="B24" s="31">
        <v>17975.694463026201</v>
      </c>
      <c r="C24" s="31">
        <v>21522.358538100685</v>
      </c>
      <c r="D24" s="54">
        <v>-0.16478974963621584</v>
      </c>
      <c r="E24" s="31">
        <v>18607.296481880789</v>
      </c>
      <c r="F24" s="54">
        <v>-3.394378218617744E-2</v>
      </c>
      <c r="G24" s="70"/>
      <c r="H24" s="31">
        <v>76392.441945481696</v>
      </c>
      <c r="I24" s="31">
        <v>72267.88262431667</v>
      </c>
      <c r="J24" s="54">
        <v>5.7073200035574256E-2</v>
      </c>
      <c r="K24" s="70"/>
      <c r="L24" s="31">
        <v>13312.104090826251</v>
      </c>
      <c r="M24" s="31">
        <v>14963.123955419389</v>
      </c>
      <c r="N24" s="31">
        <v>22470.296039970337</v>
      </c>
      <c r="O24" s="31">
        <v>21522.358538100685</v>
      </c>
      <c r="P24" s="31">
        <v>15938.923883632873</v>
      </c>
      <c r="Q24" s="31">
        <v>23870.527116941834</v>
      </c>
      <c r="R24" s="31">
        <v>18607.296481880789</v>
      </c>
      <c r="S24" s="31">
        <v>17975.694463026201</v>
      </c>
      <c r="T24" s="70"/>
      <c r="U24" s="70"/>
      <c r="V24" s="31">
        <v>72267.88262431667</v>
      </c>
      <c r="W24" s="31">
        <v>76392.441945481696</v>
      </c>
    </row>
    <row r="25" spans="1:23" s="97" customFormat="1" ht="11.25" customHeight="1" x14ac:dyDescent="0.2">
      <c r="A25" s="67" t="s">
        <v>30</v>
      </c>
      <c r="B25" s="27">
        <v>0.2626547316112286</v>
      </c>
      <c r="C25" s="27">
        <v>0.27490189186690811</v>
      </c>
      <c r="D25" s="111">
        <v>-1.2</v>
      </c>
      <c r="E25" s="27">
        <v>0.30645030663376127</v>
      </c>
      <c r="F25" s="111">
        <v>-4.4000000000000004</v>
      </c>
      <c r="G25" s="60"/>
      <c r="H25" s="27">
        <v>0.29864975662007126</v>
      </c>
      <c r="I25" s="27">
        <v>0.27085285038526968</v>
      </c>
      <c r="J25" s="111">
        <v>2.8</v>
      </c>
      <c r="K25" s="60"/>
      <c r="L25" s="27">
        <v>0.26065658709454437</v>
      </c>
      <c r="M25" s="27">
        <v>0.22296854561092203</v>
      </c>
      <c r="N25" s="27">
        <v>0.31943046668448122</v>
      </c>
      <c r="O25" s="27">
        <v>0.27490189186690811</v>
      </c>
      <c r="P25" s="27">
        <v>0.2864794336461618</v>
      </c>
      <c r="Q25" s="27">
        <v>0.33621307419887797</v>
      </c>
      <c r="R25" s="27">
        <v>0.30645030663376127</v>
      </c>
      <c r="S25" s="27">
        <v>0.2626547316112286</v>
      </c>
      <c r="T25" s="60"/>
      <c r="U25" s="60"/>
      <c r="V25" s="27">
        <v>0.27085285038526968</v>
      </c>
      <c r="W25" s="27">
        <v>0.29864975662007126</v>
      </c>
    </row>
    <row r="26" spans="1:23" s="61" customFormat="1" ht="11.25" customHeight="1" x14ac:dyDescent="0.2">
      <c r="A26" s="41"/>
      <c r="B26" s="23"/>
      <c r="C26" s="23"/>
      <c r="D26" s="44" t="s">
        <v>87</v>
      </c>
      <c r="E26" s="23"/>
      <c r="F26" s="44" t="s">
        <v>87</v>
      </c>
      <c r="G26" s="44"/>
      <c r="H26" s="23"/>
      <c r="I26" s="40"/>
      <c r="J26" s="44" t="s">
        <v>87</v>
      </c>
      <c r="K26" s="44"/>
      <c r="L26" s="23"/>
      <c r="M26" s="23"/>
      <c r="N26" s="23"/>
      <c r="O26" s="23"/>
      <c r="P26" s="23"/>
      <c r="Q26" s="23"/>
      <c r="R26" s="23"/>
      <c r="S26" s="23"/>
      <c r="T26" s="44"/>
      <c r="U26" s="44"/>
      <c r="V26" s="40"/>
      <c r="W26" s="23"/>
    </row>
    <row r="27" spans="1:23" s="61" customFormat="1" ht="11.25" hidden="1" customHeight="1" outlineLevel="1" x14ac:dyDescent="0.2">
      <c r="A27" s="11" t="s">
        <v>31</v>
      </c>
      <c r="B27" s="29">
        <v>-4457.535465699686</v>
      </c>
      <c r="C27" s="29">
        <v>-4156.5386687153978</v>
      </c>
      <c r="D27" s="59">
        <v>7.2415252443041256E-2</v>
      </c>
      <c r="E27" s="29">
        <v>-3868.8420879559171</v>
      </c>
      <c r="F27" s="59">
        <v>0.15216267926169147</v>
      </c>
      <c r="G27" s="44"/>
      <c r="H27" s="29">
        <v>-15291.34848305714</v>
      </c>
      <c r="I27" s="29">
        <v>-19292.555628769627</v>
      </c>
      <c r="J27" s="59">
        <v>-0.20739642910479783</v>
      </c>
      <c r="K27" s="44"/>
      <c r="L27" s="29">
        <v>-4491.7347704896438</v>
      </c>
      <c r="M27" s="29">
        <v>-4386.9651203446083</v>
      </c>
      <c r="N27" s="29">
        <v>-6257.3170692199774</v>
      </c>
      <c r="O27" s="29">
        <v>-4156.5386687153978</v>
      </c>
      <c r="P27" s="29">
        <v>-3129.7216990013726</v>
      </c>
      <c r="Q27" s="29">
        <v>-3835.2492304001653</v>
      </c>
      <c r="R27" s="29">
        <v>-3868.8420879559171</v>
      </c>
      <c r="S27" s="29">
        <v>-4457.535465699686</v>
      </c>
      <c r="T27" s="44"/>
      <c r="U27" s="44"/>
      <c r="V27" s="29">
        <v>-19292.555628769627</v>
      </c>
      <c r="W27" s="29">
        <v>-15291.34848305714</v>
      </c>
    </row>
    <row r="28" spans="1:23" s="61" customFormat="1" ht="11.25" hidden="1" customHeight="1" outlineLevel="1" x14ac:dyDescent="0.2">
      <c r="A28" s="11" t="s">
        <v>32</v>
      </c>
      <c r="B28" s="29">
        <v>-8584.0839558662319</v>
      </c>
      <c r="C28" s="29">
        <v>-6797.0634471708845</v>
      </c>
      <c r="D28" s="59">
        <v>0.26291067055423056</v>
      </c>
      <c r="E28" s="29">
        <v>-6764.5804497712643</v>
      </c>
      <c r="F28" s="59">
        <v>0.26897507090132877</v>
      </c>
      <c r="G28" s="44"/>
      <c r="H28" s="29">
        <v>-28516.135926744348</v>
      </c>
      <c r="I28" s="29">
        <v>-30765.767553668891</v>
      </c>
      <c r="J28" s="59">
        <v>-7.3121258002102674E-2</v>
      </c>
      <c r="K28" s="44"/>
      <c r="L28" s="29">
        <v>-6921.0748227525364</v>
      </c>
      <c r="M28" s="29">
        <v>-8243.7387672552395</v>
      </c>
      <c r="N28" s="29">
        <v>-8803.8905164902335</v>
      </c>
      <c r="O28" s="29">
        <v>-6797.0634471708845</v>
      </c>
      <c r="P28" s="29">
        <v>-5813.2812238597835</v>
      </c>
      <c r="Q28" s="29">
        <v>-7354.1902972470652</v>
      </c>
      <c r="R28" s="29">
        <v>-6764.5804497712643</v>
      </c>
      <c r="S28" s="29">
        <v>-8584.0839558662319</v>
      </c>
      <c r="T28" s="44"/>
      <c r="U28" s="44"/>
      <c r="V28" s="29">
        <v>-30765.767553668891</v>
      </c>
      <c r="W28" s="29">
        <v>-28516.135926744348</v>
      </c>
    </row>
    <row r="29" spans="1:23" s="61" customFormat="1" ht="11.25" hidden="1" customHeight="1" outlineLevel="2" x14ac:dyDescent="0.2">
      <c r="A29" s="11" t="s">
        <v>33</v>
      </c>
      <c r="B29" s="29">
        <v>-1751.5458621599514</v>
      </c>
      <c r="C29" s="29">
        <v>-1310.6422303851555</v>
      </c>
      <c r="D29" s="59">
        <v>0.3364027356613013</v>
      </c>
      <c r="E29" s="29">
        <v>-1191.6039385519093</v>
      </c>
      <c r="F29" s="59">
        <v>0.46990606987126005</v>
      </c>
      <c r="G29" s="44"/>
      <c r="H29" s="29">
        <v>-5242.4654268616659</v>
      </c>
      <c r="I29" s="29">
        <v>-4614.9684995696625</v>
      </c>
      <c r="J29" s="59">
        <v>0.13596992641456085</v>
      </c>
      <c r="K29" s="44"/>
      <c r="L29" s="29">
        <v>-919.16810098388339</v>
      </c>
      <c r="M29" s="29">
        <v>-1156.7878817732258</v>
      </c>
      <c r="N29" s="29">
        <v>-1228.370286427398</v>
      </c>
      <c r="O29" s="29">
        <v>-1310.6422303851555</v>
      </c>
      <c r="P29" s="29">
        <v>-824.02156977005416</v>
      </c>
      <c r="Q29" s="29">
        <v>-1475.2940563797511</v>
      </c>
      <c r="R29" s="29">
        <v>-1191.6039385519093</v>
      </c>
      <c r="S29" s="29">
        <v>-1751.5458621599514</v>
      </c>
      <c r="T29" s="44"/>
      <c r="U29" s="44"/>
      <c r="V29" s="29">
        <v>-4614.9684995696625</v>
      </c>
      <c r="W29" s="29">
        <v>-5242.4654268616659</v>
      </c>
    </row>
    <row r="30" spans="1:23" s="61" customFormat="1" ht="11.25" hidden="1" customHeight="1" outlineLevel="2" x14ac:dyDescent="0.2">
      <c r="A30" s="11" t="s">
        <v>34</v>
      </c>
      <c r="B30" s="29">
        <v>-2636.0958624228865</v>
      </c>
      <c r="C30" s="29">
        <v>-2111.3726950406444</v>
      </c>
      <c r="D30" s="59">
        <v>0.24852228534296783</v>
      </c>
      <c r="E30" s="29">
        <v>-1909.9639236074543</v>
      </c>
      <c r="F30" s="59">
        <v>0.38018097087611302</v>
      </c>
      <c r="G30" s="44"/>
      <c r="H30" s="29">
        <v>-10272.143134525188</v>
      </c>
      <c r="I30" s="29">
        <v>-10584.536300369717</v>
      </c>
      <c r="J30" s="59">
        <v>-2.951410973323576E-2</v>
      </c>
      <c r="K30" s="44"/>
      <c r="L30" s="29">
        <v>-3462.8205082310487</v>
      </c>
      <c r="M30" s="29">
        <v>-2847.2903405238108</v>
      </c>
      <c r="N30" s="29">
        <v>-2163.0527565742145</v>
      </c>
      <c r="O30" s="29">
        <v>-2111.3726950406444</v>
      </c>
      <c r="P30" s="29">
        <v>-2427.6479241322691</v>
      </c>
      <c r="Q30" s="29">
        <v>-3298.4354243625785</v>
      </c>
      <c r="R30" s="29">
        <v>-1909.9639236074543</v>
      </c>
      <c r="S30" s="29">
        <v>-2636.0958624228865</v>
      </c>
      <c r="T30" s="44"/>
      <c r="U30" s="44"/>
      <c r="V30" s="29">
        <v>-10584.536300369717</v>
      </c>
      <c r="W30" s="29">
        <v>-10272.143134525188</v>
      </c>
    </row>
    <row r="31" spans="1:23" s="61" customFormat="1" ht="11.25" hidden="1" customHeight="1" outlineLevel="2" x14ac:dyDescent="0.2">
      <c r="A31" s="11" t="s">
        <v>35</v>
      </c>
      <c r="B31" s="29">
        <v>-455.30604041901188</v>
      </c>
      <c r="C31" s="29">
        <v>87.293555068757371</v>
      </c>
      <c r="D31" s="59">
        <v>-6.2158036187251957</v>
      </c>
      <c r="E31" s="29">
        <v>-17.024387616158219</v>
      </c>
      <c r="F31" s="59">
        <v>25.744341745771283</v>
      </c>
      <c r="G31" s="44"/>
      <c r="H31" s="29">
        <v>-845.70738557232085</v>
      </c>
      <c r="I31" s="29">
        <v>-277.90806980173204</v>
      </c>
      <c r="J31" s="59">
        <v>2.0431192090811678</v>
      </c>
      <c r="K31" s="44"/>
      <c r="L31" s="29">
        <v>-125.33982757863943</v>
      </c>
      <c r="M31" s="29">
        <v>-112.99197530965873</v>
      </c>
      <c r="N31" s="29">
        <v>-126.86982198219125</v>
      </c>
      <c r="O31" s="29">
        <v>87.293555068757371</v>
      </c>
      <c r="P31" s="29">
        <v>-73.000214242008497</v>
      </c>
      <c r="Q31" s="29">
        <v>-300.37674329514221</v>
      </c>
      <c r="R31" s="29">
        <v>-17.024387616158219</v>
      </c>
      <c r="S31" s="29">
        <v>-455.30604041901188</v>
      </c>
      <c r="T31" s="44"/>
      <c r="U31" s="44"/>
      <c r="V31" s="29">
        <v>-277.90806980173204</v>
      </c>
      <c r="W31" s="29">
        <v>-845.70738557232085</v>
      </c>
    </row>
    <row r="32" spans="1:23" s="61" customFormat="1" ht="11.25" hidden="1" customHeight="1" outlineLevel="2" x14ac:dyDescent="0.2">
      <c r="A32" s="11" t="s">
        <v>36</v>
      </c>
      <c r="B32" s="29">
        <v>-3622.5600446700005</v>
      </c>
      <c r="C32" s="29">
        <v>-3239.9043499999998</v>
      </c>
      <c r="D32" s="59">
        <v>0.11810709617708337</v>
      </c>
      <c r="E32" s="29">
        <v>-3535.5852599999998</v>
      </c>
      <c r="F32" s="59">
        <v>2.4599826697433658E-2</v>
      </c>
      <c r="G32" s="44"/>
      <c r="H32" s="29">
        <v>-11703.410774670001</v>
      </c>
      <c r="I32" s="29">
        <v>-14972.363273984</v>
      </c>
      <c r="J32" s="59">
        <v>-0.21833243286276227</v>
      </c>
      <c r="K32" s="44"/>
      <c r="L32" s="29">
        <v>-2395.4598739839998</v>
      </c>
      <c r="M32" s="29">
        <v>-4101.4971700000006</v>
      </c>
      <c r="N32" s="29">
        <v>-5235.5018799999998</v>
      </c>
      <c r="O32" s="29">
        <v>-3239.9043499999998</v>
      </c>
      <c r="P32" s="29">
        <v>-2449.3863899999997</v>
      </c>
      <c r="Q32" s="29">
        <v>-2095.8790800000002</v>
      </c>
      <c r="R32" s="29">
        <v>-3535.5852599999998</v>
      </c>
      <c r="S32" s="29">
        <v>-3622.5600446700005</v>
      </c>
      <c r="T32" s="44"/>
      <c r="U32" s="44"/>
      <c r="V32" s="29">
        <v>-14972.363273984</v>
      </c>
      <c r="W32" s="29">
        <v>-11703.410774670001</v>
      </c>
    </row>
    <row r="33" spans="1:23" s="61" customFormat="1" ht="11.25" hidden="1" customHeight="1" outlineLevel="2" x14ac:dyDescent="0.2">
      <c r="A33" s="11" t="s">
        <v>37</v>
      </c>
      <c r="B33" s="29">
        <v>-118.5761461943824</v>
      </c>
      <c r="C33" s="29">
        <v>-222.43772681384206</v>
      </c>
      <c r="D33" s="59">
        <v>-0.46692430329672141</v>
      </c>
      <c r="E33" s="29">
        <v>-110.40293999574286</v>
      </c>
      <c r="F33" s="59">
        <v>7.4030693376052392E-2</v>
      </c>
      <c r="G33" s="44"/>
      <c r="H33" s="29">
        <v>-452.40920511516958</v>
      </c>
      <c r="I33" s="29">
        <v>-315.99140994378524</v>
      </c>
      <c r="J33" s="59">
        <v>0.43171361903683714</v>
      </c>
      <c r="K33" s="44"/>
      <c r="L33" s="29">
        <v>-18.286511974966267</v>
      </c>
      <c r="M33" s="29">
        <v>-25.171399648545901</v>
      </c>
      <c r="N33" s="29">
        <v>-50.095771506431035</v>
      </c>
      <c r="O33" s="29">
        <v>-222.43772681384206</v>
      </c>
      <c r="P33" s="29">
        <v>-39.225125715452087</v>
      </c>
      <c r="Q33" s="29">
        <v>-184.20499320959223</v>
      </c>
      <c r="R33" s="29">
        <v>-110.40293999574286</v>
      </c>
      <c r="S33" s="29">
        <v>-118.5761461943824</v>
      </c>
      <c r="T33" s="44"/>
      <c r="U33" s="44"/>
      <c r="V33" s="29">
        <v>-315.99140994378524</v>
      </c>
      <c r="W33" s="29">
        <v>-452.40920511516958</v>
      </c>
    </row>
    <row r="34" spans="1:23" s="61" customFormat="1" ht="11.25" hidden="1" customHeight="1" outlineLevel="1" x14ac:dyDescent="0.2">
      <c r="A34" s="11" t="s">
        <v>38</v>
      </c>
      <c r="B34" s="29">
        <v>-666.6453131671725</v>
      </c>
      <c r="C34" s="29">
        <v>-2441.6307133736186</v>
      </c>
      <c r="D34" s="59">
        <v>-0.72696718241798985</v>
      </c>
      <c r="E34" s="29">
        <v>-1256.2383335679324</v>
      </c>
      <c r="F34" s="59">
        <v>-0.46933213598586387</v>
      </c>
      <c r="G34" s="44"/>
      <c r="H34" s="29">
        <v>-6140.5564115040797</v>
      </c>
      <c r="I34" s="29">
        <v>-10005.319835044393</v>
      </c>
      <c r="J34" s="59">
        <v>-0.3862708526321853</v>
      </c>
      <c r="K34" s="44"/>
      <c r="L34" s="29">
        <v>-2418.2757527068966</v>
      </c>
      <c r="M34" s="29">
        <v>-3040.8189737368311</v>
      </c>
      <c r="N34" s="29">
        <v>-2104.5943952270459</v>
      </c>
      <c r="O34" s="29">
        <v>-2441.6307133736186</v>
      </c>
      <c r="P34" s="29">
        <v>-1771.3972136712293</v>
      </c>
      <c r="Q34" s="29">
        <v>-2446.2755510977454</v>
      </c>
      <c r="R34" s="29">
        <v>-1256.2383335679324</v>
      </c>
      <c r="S34" s="29">
        <v>-666.6453131671725</v>
      </c>
      <c r="T34" s="44"/>
      <c r="U34" s="44"/>
      <c r="V34" s="29">
        <v>-10005.319835044393</v>
      </c>
      <c r="W34" s="29">
        <v>-6140.5564115040797</v>
      </c>
    </row>
    <row r="35" spans="1:23" s="61" customFormat="1" ht="11.25" hidden="1" customHeight="1" outlineLevel="2" x14ac:dyDescent="0.2">
      <c r="A35" s="11" t="s">
        <v>39</v>
      </c>
      <c r="B35" s="29">
        <v>264.00404714828744</v>
      </c>
      <c r="C35" s="29">
        <v>334.27190155929048</v>
      </c>
      <c r="D35" s="59">
        <v>-0.21021166925255153</v>
      </c>
      <c r="E35" s="29">
        <v>200.48625789730079</v>
      </c>
      <c r="F35" s="59">
        <v>0.31681866835742767</v>
      </c>
      <c r="G35" s="44"/>
      <c r="H35" s="29">
        <v>945.53671649596811</v>
      </c>
      <c r="I35" s="29">
        <v>580.15754253479577</v>
      </c>
      <c r="J35" s="59">
        <v>0.62979302546817828</v>
      </c>
      <c r="K35" s="44"/>
      <c r="L35" s="29">
        <v>-39.738707406464684</v>
      </c>
      <c r="M35" s="29">
        <v>135.98503869266614</v>
      </c>
      <c r="N35" s="29">
        <v>149.63930968930379</v>
      </c>
      <c r="O35" s="29">
        <v>334.27190155929048</v>
      </c>
      <c r="P35" s="29">
        <v>291.31545897017395</v>
      </c>
      <c r="Q35" s="29">
        <v>189.73095248020599</v>
      </c>
      <c r="R35" s="29">
        <v>200.48625789730079</v>
      </c>
      <c r="S35" s="29">
        <v>264.00404714828744</v>
      </c>
      <c r="T35" s="44"/>
      <c r="U35" s="44"/>
      <c r="V35" s="29">
        <v>580.15754253479577</v>
      </c>
      <c r="W35" s="29">
        <v>945.53671649596811</v>
      </c>
    </row>
    <row r="36" spans="1:23" s="61" customFormat="1" ht="11.25" hidden="1" customHeight="1" outlineLevel="2" x14ac:dyDescent="0.2">
      <c r="A36" s="11" t="s">
        <v>40</v>
      </c>
      <c r="B36" s="29">
        <v>-848.08537099971977</v>
      </c>
      <c r="C36" s="29">
        <v>-1352.7521959212409</v>
      </c>
      <c r="D36" s="59">
        <v>-0.37306672015996012</v>
      </c>
      <c r="E36" s="29">
        <v>-956.21868968186686</v>
      </c>
      <c r="F36" s="59">
        <v>-0.1130842973986661</v>
      </c>
      <c r="G36" s="44"/>
      <c r="H36" s="29">
        <v>-3670.7224555834573</v>
      </c>
      <c r="I36" s="29">
        <v>-4845.2996849985011</v>
      </c>
      <c r="J36" s="59">
        <v>-0.24241580619907666</v>
      </c>
      <c r="K36" s="44"/>
      <c r="L36" s="29">
        <v>-954.10889884008145</v>
      </c>
      <c r="M36" s="29">
        <v>-1704.2006479051752</v>
      </c>
      <c r="N36" s="29">
        <v>-834.23794233200306</v>
      </c>
      <c r="O36" s="29">
        <v>-1352.7521959212409</v>
      </c>
      <c r="P36" s="29">
        <v>-674.05102269451902</v>
      </c>
      <c r="Q36" s="29">
        <v>-1192.3673722073515</v>
      </c>
      <c r="R36" s="29">
        <v>-956.21868968186686</v>
      </c>
      <c r="S36" s="29">
        <v>-848.08537099971977</v>
      </c>
      <c r="T36" s="44"/>
      <c r="U36" s="44"/>
      <c r="V36" s="29">
        <v>-4845.2996849985011</v>
      </c>
      <c r="W36" s="29">
        <v>-3670.7224555834573</v>
      </c>
    </row>
    <row r="37" spans="1:23" s="61" customFormat="1" ht="11.25" hidden="1" customHeight="1" outlineLevel="2" x14ac:dyDescent="0.2">
      <c r="A37" s="11" t="s">
        <v>41</v>
      </c>
      <c r="B37" s="29">
        <v>-6.852812800103913</v>
      </c>
      <c r="C37" s="29">
        <v>-119.62889219921865</v>
      </c>
      <c r="D37" s="59">
        <v>-0.94271607239585664</v>
      </c>
      <c r="E37" s="29">
        <v>-42.757632827448852</v>
      </c>
      <c r="F37" s="59">
        <v>-0.83972890108863429</v>
      </c>
      <c r="G37" s="44"/>
      <c r="H37" s="29">
        <v>-301.19120825408316</v>
      </c>
      <c r="I37" s="29">
        <v>-500.68594874216342</v>
      </c>
      <c r="J37" s="59">
        <v>-0.39844285822131864</v>
      </c>
      <c r="K37" s="44"/>
      <c r="L37" s="29">
        <v>-120.9898895795709</v>
      </c>
      <c r="M37" s="29">
        <v>-153.26418176028989</v>
      </c>
      <c r="N37" s="29">
        <v>-106.80298520308399</v>
      </c>
      <c r="O37" s="29">
        <v>-119.62889219921865</v>
      </c>
      <c r="P37" s="29">
        <v>-128.17845340048717</v>
      </c>
      <c r="Q37" s="29">
        <v>-123.40230922604324</v>
      </c>
      <c r="R37" s="29">
        <v>-42.757632827448852</v>
      </c>
      <c r="S37" s="29">
        <v>-6.852812800103913</v>
      </c>
      <c r="T37" s="44"/>
      <c r="U37" s="44"/>
      <c r="V37" s="29">
        <v>-500.68594874216342</v>
      </c>
      <c r="W37" s="29">
        <v>-301.19120825408316</v>
      </c>
    </row>
    <row r="38" spans="1:23" s="61" customFormat="1" ht="11.25" hidden="1" customHeight="1" outlineLevel="2" x14ac:dyDescent="0.2">
      <c r="A38" s="11" t="s">
        <v>42</v>
      </c>
      <c r="B38" s="29">
        <v>0</v>
      </c>
      <c r="C38" s="29">
        <v>-1174.0366799999999</v>
      </c>
      <c r="D38" s="59">
        <v>-1</v>
      </c>
      <c r="E38" s="29">
        <v>-391.34575999999998</v>
      </c>
      <c r="F38" s="59">
        <v>-1</v>
      </c>
      <c r="G38" s="44"/>
      <c r="H38" s="29">
        <v>-2739.41912</v>
      </c>
      <c r="I38" s="29">
        <v>-4696.1467199999997</v>
      </c>
      <c r="J38" s="59">
        <v>-0.41666662407855937</v>
      </c>
      <c r="K38" s="44"/>
      <c r="L38" s="29">
        <v>-1174.0366799999999</v>
      </c>
      <c r="M38" s="29">
        <v>-1174.0366799999999</v>
      </c>
      <c r="N38" s="29">
        <v>-1174.0366799999999</v>
      </c>
      <c r="O38" s="29">
        <v>-1174.0366799999999</v>
      </c>
      <c r="P38" s="29">
        <v>-1174.0366799999999</v>
      </c>
      <c r="Q38" s="29">
        <v>-1174.0366799999999</v>
      </c>
      <c r="R38" s="29">
        <v>-391.34575999999998</v>
      </c>
      <c r="S38" s="29">
        <v>0</v>
      </c>
      <c r="T38" s="44"/>
      <c r="U38" s="44"/>
      <c r="V38" s="29">
        <v>-4696.1467199999997</v>
      </c>
      <c r="W38" s="29">
        <v>-2739.41912</v>
      </c>
    </row>
    <row r="39" spans="1:23" s="61" customFormat="1" ht="11.25" hidden="1" customHeight="1" outlineLevel="2" x14ac:dyDescent="0.2">
      <c r="A39" s="11" t="s">
        <v>43</v>
      </c>
      <c r="B39" s="29">
        <v>-75.711176515636197</v>
      </c>
      <c r="C39" s="29">
        <v>-129.48484681244943</v>
      </c>
      <c r="D39" s="59">
        <v>-0.4152892915315487</v>
      </c>
      <c r="E39" s="29">
        <v>-66.402508955917483</v>
      </c>
      <c r="F39" s="59">
        <v>0.14018547952605886</v>
      </c>
      <c r="G39" s="44"/>
      <c r="H39" s="29">
        <v>-374.76034416250775</v>
      </c>
      <c r="I39" s="29">
        <v>-543.34502383852464</v>
      </c>
      <c r="J39" s="59">
        <v>-0.31027187565836278</v>
      </c>
      <c r="K39" s="44"/>
      <c r="L39" s="29">
        <v>-129.40157688078003</v>
      </c>
      <c r="M39" s="29">
        <v>-145.30250276403243</v>
      </c>
      <c r="N39" s="29">
        <v>-139.15609738126275</v>
      </c>
      <c r="O39" s="29">
        <v>-129.48484681244943</v>
      </c>
      <c r="P39" s="29">
        <v>-86.446516546397049</v>
      </c>
      <c r="Q39" s="29">
        <v>-146.20014214455699</v>
      </c>
      <c r="R39" s="29">
        <v>-66.402508955917483</v>
      </c>
      <c r="S39" s="29">
        <v>-75.711176515636197</v>
      </c>
      <c r="T39" s="44"/>
      <c r="U39" s="44"/>
      <c r="V39" s="29">
        <v>-543.34502383852464</v>
      </c>
      <c r="W39" s="29">
        <v>-374.76034416250775</v>
      </c>
    </row>
    <row r="40" spans="1:23" s="61" customFormat="1" ht="11.25" hidden="1" customHeight="1" outlineLevel="1" x14ac:dyDescent="0.2">
      <c r="A40" s="11" t="s">
        <v>44</v>
      </c>
      <c r="B40" s="29">
        <v>-431.02205062146902</v>
      </c>
      <c r="C40" s="29">
        <v>-589.91763835369818</v>
      </c>
      <c r="D40" s="59">
        <v>-0.26935215596479556</v>
      </c>
      <c r="E40" s="29">
        <v>-387.221282392565</v>
      </c>
      <c r="F40" s="59">
        <v>0.11311560139016019</v>
      </c>
      <c r="G40" s="44"/>
      <c r="H40" s="29">
        <v>-1572.4973441414177</v>
      </c>
      <c r="I40" s="29">
        <v>1748.2484368962482</v>
      </c>
      <c r="J40" s="59">
        <v>-1.8994701845311814</v>
      </c>
      <c r="K40" s="44"/>
      <c r="L40" s="29">
        <v>-321.24410135746297</v>
      </c>
      <c r="M40" s="29">
        <v>3151.2482728768464</v>
      </c>
      <c r="N40" s="29">
        <v>-491.83809626943673</v>
      </c>
      <c r="O40" s="29">
        <v>-589.91763835369818</v>
      </c>
      <c r="P40" s="29">
        <v>-133.33337423181956</v>
      </c>
      <c r="Q40" s="29">
        <v>-620.92063689556403</v>
      </c>
      <c r="R40" s="29">
        <v>-387.221282392565</v>
      </c>
      <c r="S40" s="29">
        <v>-431.02205062146902</v>
      </c>
      <c r="T40" s="44"/>
      <c r="U40" s="44"/>
      <c r="V40" s="29">
        <v>1748.2484368962482</v>
      </c>
      <c r="W40" s="29">
        <v>-1572.4973441414177</v>
      </c>
    </row>
    <row r="41" spans="1:23" s="61" customFormat="1" ht="11.25" hidden="1" customHeight="1" outlineLevel="1" x14ac:dyDescent="0.2">
      <c r="A41" s="11" t="s">
        <v>45</v>
      </c>
      <c r="B41" s="29">
        <v>-103.56425727048222</v>
      </c>
      <c r="C41" s="29">
        <v>-162.76096531862771</v>
      </c>
      <c r="D41" s="59">
        <v>-0.36370334823377048</v>
      </c>
      <c r="E41" s="29">
        <v>-65.337343339323922</v>
      </c>
      <c r="F41" s="59">
        <v>0.58506991526469143</v>
      </c>
      <c r="G41" s="44"/>
      <c r="H41" s="29">
        <v>-350.78244947434052</v>
      </c>
      <c r="I41" s="29">
        <v>-552.67700650385473</v>
      </c>
      <c r="J41" s="59">
        <v>-0.3653029792331447</v>
      </c>
      <c r="K41" s="44"/>
      <c r="L41" s="29">
        <v>-89.893170781486845</v>
      </c>
      <c r="M41" s="29">
        <v>-122.56659615554338</v>
      </c>
      <c r="N41" s="29">
        <v>-177.45627424819673</v>
      </c>
      <c r="O41" s="29">
        <v>-162.76096531862771</v>
      </c>
      <c r="P41" s="29">
        <v>-90.879479204868005</v>
      </c>
      <c r="Q41" s="29">
        <v>-91.001369659666381</v>
      </c>
      <c r="R41" s="29">
        <v>-65.337343339323922</v>
      </c>
      <c r="S41" s="29">
        <v>-103.56425727048222</v>
      </c>
      <c r="T41" s="44"/>
      <c r="U41" s="44"/>
      <c r="V41" s="29">
        <v>-552.67700650385473</v>
      </c>
      <c r="W41" s="29">
        <v>-350.78244947434052</v>
      </c>
    </row>
    <row r="42" spans="1:23" s="61" customFormat="1" ht="11.25" hidden="1" customHeight="1" outlineLevel="1" x14ac:dyDescent="0.2">
      <c r="A42" s="11" t="s">
        <v>46</v>
      </c>
      <c r="B42" s="29">
        <v>-174.18316383081373</v>
      </c>
      <c r="C42" s="29">
        <v>-215.28096536265372</v>
      </c>
      <c r="D42" s="59">
        <v>-0.19090309012043061</v>
      </c>
      <c r="E42" s="29">
        <v>-153.36912425860294</v>
      </c>
      <c r="F42" s="59">
        <v>0.13571205855694424</v>
      </c>
      <c r="G42" s="44"/>
      <c r="H42" s="29">
        <v>-995.27924319024692</v>
      </c>
      <c r="I42" s="29">
        <v>-704.96660794970092</v>
      </c>
      <c r="J42" s="59">
        <v>0.41181047721519848</v>
      </c>
      <c r="K42" s="44"/>
      <c r="L42" s="29">
        <v>-189.95791630914542</v>
      </c>
      <c r="M42" s="29">
        <v>-167.07838800925276</v>
      </c>
      <c r="N42" s="29">
        <v>-132.64933826864905</v>
      </c>
      <c r="O42" s="29">
        <v>-215.28096536265372</v>
      </c>
      <c r="P42" s="29">
        <v>-173.6486940774426</v>
      </c>
      <c r="Q42" s="29">
        <v>-494.07826102338771</v>
      </c>
      <c r="R42" s="29">
        <v>-153.36912425860294</v>
      </c>
      <c r="S42" s="29">
        <v>-174.18316383081373</v>
      </c>
      <c r="T42" s="44"/>
      <c r="U42" s="44"/>
      <c r="V42" s="29">
        <v>-704.96660794970092</v>
      </c>
      <c r="W42" s="29">
        <v>-995.27924319024692</v>
      </c>
    </row>
    <row r="43" spans="1:23" s="61" customFormat="1" ht="11.25" hidden="1" customHeight="1" outlineLevel="1" x14ac:dyDescent="0.2">
      <c r="A43" s="11" t="s">
        <v>47</v>
      </c>
      <c r="B43" s="29">
        <v>-153.27462952017314</v>
      </c>
      <c r="C43" s="29">
        <v>-211.87570767241675</v>
      </c>
      <c r="D43" s="59">
        <v>-0.2765823359176568</v>
      </c>
      <c r="E43" s="29">
        <v>-168.51481479463814</v>
      </c>
      <c r="F43" s="59">
        <v>-9.0438251930772817E-2</v>
      </c>
      <c r="G43" s="44"/>
      <c r="H43" s="29">
        <v>-226.43565147683015</v>
      </c>
      <c r="I43" s="29">
        <v>3005.8920513498042</v>
      </c>
      <c r="J43" s="59">
        <v>-1.0753305999046601</v>
      </c>
      <c r="K43" s="44"/>
      <c r="L43" s="29">
        <v>-41.393014266830662</v>
      </c>
      <c r="M43" s="29">
        <v>3440.8932570416423</v>
      </c>
      <c r="N43" s="29">
        <v>-181.73248375259095</v>
      </c>
      <c r="O43" s="29">
        <v>-211.87570767241675</v>
      </c>
      <c r="P43" s="29">
        <v>131.19479905049104</v>
      </c>
      <c r="Q43" s="29">
        <v>-35.841006212509903</v>
      </c>
      <c r="R43" s="29">
        <v>-168.51481479463814</v>
      </c>
      <c r="S43" s="29">
        <v>-153.27462952017314</v>
      </c>
      <c r="T43" s="44"/>
      <c r="U43" s="44"/>
      <c r="V43" s="29">
        <v>3005.8920513498042</v>
      </c>
      <c r="W43" s="29">
        <v>-226.43565147683015</v>
      </c>
    </row>
    <row r="44" spans="1:23" s="61" customFormat="1" ht="11.25" customHeight="1" collapsed="1" x14ac:dyDescent="0.2">
      <c r="A44" s="11" t="s">
        <v>48</v>
      </c>
      <c r="B44" s="29">
        <v>-14139.286785354559</v>
      </c>
      <c r="C44" s="29">
        <v>-13985.150467613599</v>
      </c>
      <c r="D44" s="59">
        <v>1.1021427198649292E-2</v>
      </c>
      <c r="E44" s="29">
        <v>-12276.882153687679</v>
      </c>
      <c r="F44" s="59">
        <v>0.15170013105546176</v>
      </c>
      <c r="G44" s="44"/>
      <c r="H44" s="29">
        <v>-51520.538165446982</v>
      </c>
      <c r="I44" s="29">
        <v>-58315.394580586668</v>
      </c>
      <c r="J44" s="59">
        <v>-0.11651908495191265</v>
      </c>
      <c r="K44" s="44"/>
      <c r="L44" s="29">
        <v>-14152.32944730654</v>
      </c>
      <c r="M44" s="29">
        <v>-12520.274588459832</v>
      </c>
      <c r="N44" s="29">
        <v>-17657.640077206692</v>
      </c>
      <c r="O44" s="29">
        <v>-13985.150467613599</v>
      </c>
      <c r="P44" s="29">
        <v>-10847.733510764205</v>
      </c>
      <c r="Q44" s="29">
        <v>-14256.635715640541</v>
      </c>
      <c r="R44" s="29">
        <v>-12276.882153687679</v>
      </c>
      <c r="S44" s="29">
        <v>-14139.286785354559</v>
      </c>
      <c r="T44" s="44"/>
      <c r="U44" s="44"/>
      <c r="V44" s="29">
        <v>-58315.394580586668</v>
      </c>
      <c r="W44" s="29">
        <v>-51520.538165446982</v>
      </c>
    </row>
    <row r="45" spans="1:23" s="194" customFormat="1" ht="11.25" customHeight="1" x14ac:dyDescent="0.2">
      <c r="A45" s="62" t="s">
        <v>49</v>
      </c>
      <c r="B45" s="31">
        <v>3836.4076776716411</v>
      </c>
      <c r="C45" s="31">
        <v>7537.2080704870859</v>
      </c>
      <c r="D45" s="54">
        <v>-0.49100414347142785</v>
      </c>
      <c r="E45" s="31">
        <v>6330.4143281931101</v>
      </c>
      <c r="F45" s="54">
        <v>-0.39397210375538461</v>
      </c>
      <c r="G45" s="70"/>
      <c r="H45" s="31">
        <v>24871.903780034714</v>
      </c>
      <c r="I45" s="31">
        <v>13952.48804373</v>
      </c>
      <c r="J45" s="54">
        <v>0.78261423353892101</v>
      </c>
      <c r="K45" s="70"/>
      <c r="L45" s="31">
        <v>-840.22535648028861</v>
      </c>
      <c r="M45" s="31">
        <v>2442.8493669595573</v>
      </c>
      <c r="N45" s="31">
        <v>4812.6559627636452</v>
      </c>
      <c r="O45" s="31">
        <v>7537.2080704870859</v>
      </c>
      <c r="P45" s="31">
        <v>5091.1903728686684</v>
      </c>
      <c r="Q45" s="31">
        <v>9613.8914013012927</v>
      </c>
      <c r="R45" s="31">
        <v>6330.4143281931101</v>
      </c>
      <c r="S45" s="31">
        <v>3836.4076776716411</v>
      </c>
      <c r="T45" s="70"/>
      <c r="U45" s="70"/>
      <c r="V45" s="31">
        <v>13952.48804373</v>
      </c>
      <c r="W45" s="31">
        <v>24871.903780034714</v>
      </c>
    </row>
    <row r="46" spans="1:23" s="97" customFormat="1" ht="11.25" customHeight="1" x14ac:dyDescent="0.2">
      <c r="A46" s="67" t="s">
        <v>50</v>
      </c>
      <c r="B46" s="27">
        <v>5.6056283722596391E-2</v>
      </c>
      <c r="C46" s="27">
        <v>9.6271640224904378E-2</v>
      </c>
      <c r="D46" s="111">
        <v>-4</v>
      </c>
      <c r="E46" s="27">
        <v>0.10425788689305859</v>
      </c>
      <c r="F46" s="111">
        <v>-4.8</v>
      </c>
      <c r="G46" s="60"/>
      <c r="H46" s="27">
        <v>9.7234593127501573E-2</v>
      </c>
      <c r="I46" s="27">
        <v>5.2292540190448107E-2</v>
      </c>
      <c r="J46" s="111">
        <v>4.5</v>
      </c>
      <c r="K46" s="60"/>
      <c r="L46" s="27">
        <v>-1.645196524277294E-2</v>
      </c>
      <c r="M46" s="27">
        <v>3.6401393995019383E-2</v>
      </c>
      <c r="N46" s="27">
        <v>6.8415161840452182E-2</v>
      </c>
      <c r="O46" s="27">
        <v>9.6271640224904378E-2</v>
      </c>
      <c r="P46" s="27">
        <v>9.1506888749366092E-2</v>
      </c>
      <c r="Q46" s="27">
        <v>0.13541033120929982</v>
      </c>
      <c r="R46" s="27">
        <v>0.10425788689305859</v>
      </c>
      <c r="S46" s="27">
        <v>5.6056283722596391E-2</v>
      </c>
      <c r="T46" s="60"/>
      <c r="U46" s="60"/>
      <c r="V46" s="27">
        <v>5.2292540190448107E-2</v>
      </c>
      <c r="W46" s="27">
        <v>9.7234593127501573E-2</v>
      </c>
    </row>
    <row r="47" spans="1:23" s="61" customFormat="1" ht="11.25" customHeight="1" x14ac:dyDescent="0.2">
      <c r="A47" s="171"/>
      <c r="B47" s="23"/>
      <c r="C47" s="23"/>
      <c r="D47" s="44" t="s">
        <v>87</v>
      </c>
      <c r="E47" s="23"/>
      <c r="F47" s="44" t="s">
        <v>87</v>
      </c>
      <c r="G47" s="44"/>
      <c r="H47" s="23"/>
      <c r="I47" s="23"/>
      <c r="J47" s="44" t="s">
        <v>87</v>
      </c>
      <c r="K47" s="44"/>
      <c r="L47" s="23"/>
      <c r="M47" s="23"/>
      <c r="N47" s="23"/>
      <c r="O47" s="23"/>
      <c r="P47" s="23"/>
      <c r="Q47" s="23"/>
      <c r="R47" s="23"/>
      <c r="S47" s="23"/>
      <c r="T47" s="44"/>
      <c r="U47" s="44"/>
      <c r="V47" s="23"/>
      <c r="W47" s="23"/>
    </row>
    <row r="48" spans="1:23" s="61" customFormat="1" ht="11.25" customHeight="1" x14ac:dyDescent="0.2">
      <c r="A48" s="11" t="s">
        <v>51</v>
      </c>
      <c r="B48" s="29">
        <v>6170.6794800483331</v>
      </c>
      <c r="C48" s="29">
        <v>7111.9066170573115</v>
      </c>
      <c r="D48" s="59">
        <v>-0.13234526093910237</v>
      </c>
      <c r="E48" s="29">
        <v>6257.4636370296221</v>
      </c>
      <c r="F48" s="59">
        <v>-1.3868903123580134E-2</v>
      </c>
      <c r="G48" s="44"/>
      <c r="H48" s="29">
        <v>26085.291036435283</v>
      </c>
      <c r="I48" s="29">
        <v>26519.07546610789</v>
      </c>
      <c r="J48" s="59">
        <v>-1.6357449196409468E-2</v>
      </c>
      <c r="K48" s="44"/>
      <c r="L48" s="29">
        <v>6225.6842436982288</v>
      </c>
      <c r="M48" s="29">
        <v>6456.0228182366809</v>
      </c>
      <c r="N48" s="29">
        <v>6725.4617871156661</v>
      </c>
      <c r="O48" s="29">
        <v>7111.9066170573115</v>
      </c>
      <c r="P48" s="29">
        <v>6666.9262417400632</v>
      </c>
      <c r="Q48" s="29">
        <v>6990.2216776172636</v>
      </c>
      <c r="R48" s="29">
        <v>6257.4636370296221</v>
      </c>
      <c r="S48" s="29">
        <v>6170.6794800483331</v>
      </c>
      <c r="T48" s="44"/>
      <c r="U48" s="44"/>
      <c r="V48" s="29">
        <v>26519.07546610789</v>
      </c>
      <c r="W48" s="29">
        <v>26085.291036435283</v>
      </c>
    </row>
    <row r="49" spans="1:23" s="194" customFormat="1" ht="11.25" customHeight="1" x14ac:dyDescent="0.2">
      <c r="A49" s="62" t="s">
        <v>52</v>
      </c>
      <c r="B49" s="31">
        <v>10007.087157719963</v>
      </c>
      <c r="C49" s="31">
        <v>14649.114687544397</v>
      </c>
      <c r="D49" s="54">
        <v>-0.31688109683320176</v>
      </c>
      <c r="E49" s="31">
        <v>12587.877965222728</v>
      </c>
      <c r="F49" s="54">
        <v>-0.205021911924541</v>
      </c>
      <c r="G49" s="70"/>
      <c r="H49" s="31">
        <v>50957.194816469993</v>
      </c>
      <c r="I49" s="31">
        <v>40471.563509837884</v>
      </c>
      <c r="J49" s="54">
        <v>0.2590863904747156</v>
      </c>
      <c r="K49" s="70"/>
      <c r="L49" s="31">
        <v>5385.4588872179402</v>
      </c>
      <c r="M49" s="31">
        <v>8898.8721851962382</v>
      </c>
      <c r="N49" s="31">
        <v>11538.117749879311</v>
      </c>
      <c r="O49" s="31">
        <v>14649.114687544397</v>
      </c>
      <c r="P49" s="31">
        <v>11758.116614608722</v>
      </c>
      <c r="Q49" s="31">
        <v>16604.113078918574</v>
      </c>
      <c r="R49" s="31">
        <v>12587.877965222728</v>
      </c>
      <c r="S49" s="31">
        <v>10007.087157719963</v>
      </c>
      <c r="T49" s="70"/>
      <c r="U49" s="70"/>
      <c r="V49" s="31">
        <v>40471.563509837884</v>
      </c>
      <c r="W49" s="31">
        <v>50957.194816469993</v>
      </c>
    </row>
    <row r="50" spans="1:23" s="97" customFormat="1" ht="11.25" customHeight="1" x14ac:dyDescent="0.2">
      <c r="A50" s="67" t="s">
        <v>53</v>
      </c>
      <c r="B50" s="27">
        <v>0.14622015283066941</v>
      </c>
      <c r="C50" s="27">
        <v>0.18711096809637331</v>
      </c>
      <c r="D50" s="111">
        <v>-4.0999999999999996</v>
      </c>
      <c r="E50" s="27">
        <v>0.20731432242546594</v>
      </c>
      <c r="F50" s="111">
        <v>-6.1</v>
      </c>
      <c r="G50" s="60"/>
      <c r="H50" s="27">
        <v>0.19921282056726325</v>
      </c>
      <c r="I50" s="27">
        <v>0.1516834026143119</v>
      </c>
      <c r="J50" s="111">
        <v>4.8</v>
      </c>
      <c r="K50" s="60"/>
      <c r="L50" s="27">
        <v>0.10544954605993344</v>
      </c>
      <c r="M50" s="27">
        <v>0.13260389973525954</v>
      </c>
      <c r="N50" s="27">
        <v>0.16402215311041848</v>
      </c>
      <c r="O50" s="27">
        <v>0.18711096809637331</v>
      </c>
      <c r="P50" s="27">
        <v>0.21133538331013582</v>
      </c>
      <c r="Q50" s="27">
        <v>0.23386663709855326</v>
      </c>
      <c r="R50" s="27">
        <v>0.20731432242546594</v>
      </c>
      <c r="S50" s="27">
        <v>0.14622015283066941</v>
      </c>
      <c r="T50" s="60"/>
      <c r="U50" s="60"/>
      <c r="V50" s="27">
        <v>0.1516834026143119</v>
      </c>
      <c r="W50" s="27">
        <v>0.19921282056726325</v>
      </c>
    </row>
    <row r="51" spans="1:23" s="61" customFormat="1" ht="11.25" customHeight="1" x14ac:dyDescent="0.2">
      <c r="A51" s="11"/>
      <c r="B51" s="23"/>
      <c r="C51" s="23"/>
      <c r="D51" s="44" t="s">
        <v>87</v>
      </c>
      <c r="E51" s="23"/>
      <c r="F51" s="44" t="s">
        <v>87</v>
      </c>
      <c r="G51" s="44"/>
      <c r="H51" s="23"/>
      <c r="I51" s="23"/>
      <c r="J51" s="44" t="s">
        <v>87</v>
      </c>
      <c r="K51" s="44"/>
      <c r="L51" s="23"/>
      <c r="M51" s="23"/>
      <c r="N51" s="23"/>
      <c r="O51" s="23"/>
      <c r="P51" s="23"/>
      <c r="Q51" s="23"/>
      <c r="R51" s="23"/>
      <c r="S51" s="23"/>
      <c r="T51" s="44"/>
      <c r="U51" s="44"/>
      <c r="V51" s="23"/>
      <c r="W51" s="23"/>
    </row>
    <row r="52" spans="1:23" s="61" customFormat="1" ht="11.25" hidden="1" customHeight="1" outlineLevel="1" x14ac:dyDescent="0.2">
      <c r="A52" s="11" t="s">
        <v>54</v>
      </c>
      <c r="B52" s="29">
        <v>0</v>
      </c>
      <c r="C52" s="29">
        <v>62.65384149269741</v>
      </c>
      <c r="D52" s="59">
        <v>-1</v>
      </c>
      <c r="E52" s="29">
        <v>0</v>
      </c>
      <c r="F52" s="59" t="s">
        <v>87</v>
      </c>
      <c r="G52" s="44"/>
      <c r="H52" s="29">
        <v>0</v>
      </c>
      <c r="I52" s="29">
        <v>1573.0362159091428</v>
      </c>
      <c r="J52" s="59">
        <v>-1</v>
      </c>
      <c r="K52" s="44"/>
      <c r="L52" s="29">
        <v>403.57090605049984</v>
      </c>
      <c r="M52" s="29">
        <v>1077.2699946874254</v>
      </c>
      <c r="N52" s="29">
        <v>29.541473678520106</v>
      </c>
      <c r="O52" s="29">
        <v>62.65384149269741</v>
      </c>
      <c r="P52" s="29">
        <v>0</v>
      </c>
      <c r="Q52" s="29">
        <v>0</v>
      </c>
      <c r="R52" s="29">
        <v>0</v>
      </c>
      <c r="S52" s="29">
        <v>0</v>
      </c>
      <c r="T52" s="44"/>
      <c r="U52" s="44"/>
      <c r="V52" s="29">
        <v>1573.0362159091428</v>
      </c>
      <c r="W52" s="29">
        <v>0</v>
      </c>
    </row>
    <row r="53" spans="1:23" s="61" customFormat="1" ht="11.25" hidden="1" customHeight="1" outlineLevel="2" x14ac:dyDescent="0.2">
      <c r="A53" s="11" t="s">
        <v>55</v>
      </c>
      <c r="B53" s="29">
        <v>0</v>
      </c>
      <c r="C53" s="29">
        <v>0</v>
      </c>
      <c r="D53" s="59" t="s">
        <v>87</v>
      </c>
      <c r="E53" s="29">
        <v>0</v>
      </c>
      <c r="F53" s="59" t="s">
        <v>87</v>
      </c>
      <c r="G53" s="44"/>
      <c r="H53" s="29">
        <v>0</v>
      </c>
      <c r="I53" s="29">
        <v>0</v>
      </c>
      <c r="J53" s="59" t="s">
        <v>223</v>
      </c>
      <c r="K53" s="44"/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44"/>
      <c r="U53" s="44"/>
      <c r="V53" s="29">
        <v>0</v>
      </c>
      <c r="W53" s="29">
        <v>0</v>
      </c>
    </row>
    <row r="54" spans="1:23" s="61" customFormat="1" ht="11.25" hidden="1" customHeight="1" outlineLevel="1" collapsed="1" x14ac:dyDescent="0.2">
      <c r="A54" s="11" t="s">
        <v>89</v>
      </c>
      <c r="B54" s="29">
        <v>0</v>
      </c>
      <c r="C54" s="29">
        <v>0</v>
      </c>
      <c r="D54" s="59" t="s">
        <v>223</v>
      </c>
      <c r="E54" s="29">
        <v>0</v>
      </c>
      <c r="F54" s="59" t="s">
        <v>223</v>
      </c>
      <c r="G54" s="44"/>
      <c r="H54" s="29">
        <v>0</v>
      </c>
      <c r="I54" s="29">
        <v>2467.5971189110132</v>
      </c>
      <c r="J54" s="59">
        <v>-1</v>
      </c>
      <c r="K54" s="44"/>
      <c r="L54" s="29">
        <v>272.04628347559657</v>
      </c>
      <c r="M54" s="29">
        <v>268.20604948268794</v>
      </c>
      <c r="N54" s="29">
        <v>1927.3447859527287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44"/>
      <c r="U54" s="44"/>
      <c r="V54" s="29">
        <v>2467.5971189110132</v>
      </c>
      <c r="W54" s="29">
        <v>0</v>
      </c>
    </row>
    <row r="55" spans="1:23" s="61" customFormat="1" ht="11.25" hidden="1" customHeight="1" outlineLevel="2" x14ac:dyDescent="0.2">
      <c r="A55" s="11" t="s">
        <v>90</v>
      </c>
      <c r="B55" s="29">
        <v>0</v>
      </c>
      <c r="C55" s="29">
        <v>0</v>
      </c>
      <c r="D55" s="59" t="s">
        <v>223</v>
      </c>
      <c r="E55" s="29">
        <v>0</v>
      </c>
      <c r="F55" s="59" t="s">
        <v>223</v>
      </c>
      <c r="G55" s="44"/>
      <c r="H55" s="29">
        <v>0</v>
      </c>
      <c r="I55" s="29">
        <v>-3408.8002098069474</v>
      </c>
      <c r="J55" s="59">
        <v>-1</v>
      </c>
      <c r="K55" s="44"/>
      <c r="L55" s="29">
        <v>0</v>
      </c>
      <c r="M55" s="29">
        <v>-3408.8002098069474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44"/>
      <c r="U55" s="44"/>
      <c r="V55" s="29">
        <v>-3408.8002098069474</v>
      </c>
      <c r="W55" s="29">
        <v>0</v>
      </c>
    </row>
    <row r="56" spans="1:23" s="61" customFormat="1" ht="11.25" hidden="1" customHeight="1" outlineLevel="1" collapsed="1" x14ac:dyDescent="0.2">
      <c r="A56" s="11" t="s">
        <v>58</v>
      </c>
      <c r="B56" s="29">
        <v>0</v>
      </c>
      <c r="C56" s="29">
        <v>0</v>
      </c>
      <c r="D56" s="59" t="s">
        <v>223</v>
      </c>
      <c r="E56" s="29">
        <v>0</v>
      </c>
      <c r="F56" s="59" t="s">
        <v>223</v>
      </c>
      <c r="G56" s="44"/>
      <c r="H56" s="29">
        <v>0</v>
      </c>
      <c r="I56" s="29">
        <v>0</v>
      </c>
      <c r="J56" s="59" t="s">
        <v>223</v>
      </c>
      <c r="K56" s="44"/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44"/>
      <c r="U56" s="44"/>
      <c r="V56" s="29">
        <v>0</v>
      </c>
      <c r="W56" s="29">
        <v>0</v>
      </c>
    </row>
    <row r="57" spans="1:23" s="61" customFormat="1" ht="11.25" customHeight="1" collapsed="1" x14ac:dyDescent="0.2">
      <c r="A57" s="11" t="s">
        <v>59</v>
      </c>
      <c r="B57" s="29">
        <v>0</v>
      </c>
      <c r="C57" s="29">
        <v>62.65384149269741</v>
      </c>
      <c r="D57" s="59">
        <v>-1</v>
      </c>
      <c r="E57" s="29">
        <v>0</v>
      </c>
      <c r="F57" s="59" t="s">
        <v>223</v>
      </c>
      <c r="G57" s="44"/>
      <c r="H57" s="29">
        <v>0</v>
      </c>
      <c r="I57" s="29">
        <v>631.83312501320847</v>
      </c>
      <c r="J57" s="59">
        <v>-1</v>
      </c>
      <c r="K57" s="44"/>
      <c r="L57" s="29">
        <v>675.61718952609635</v>
      </c>
      <c r="M57" s="29">
        <v>-2063.3241656368341</v>
      </c>
      <c r="N57" s="29">
        <v>1956.8862596312488</v>
      </c>
      <c r="O57" s="29">
        <v>62.65384149269741</v>
      </c>
      <c r="P57" s="29">
        <v>0</v>
      </c>
      <c r="Q57" s="29">
        <v>0</v>
      </c>
      <c r="R57" s="29">
        <v>0</v>
      </c>
      <c r="S57" s="29">
        <v>0</v>
      </c>
      <c r="T57" s="44"/>
      <c r="U57" s="44"/>
      <c r="V57" s="29">
        <v>631.83312501320847</v>
      </c>
      <c r="W57" s="29">
        <v>0</v>
      </c>
    </row>
    <row r="58" spans="1:23" s="194" customFormat="1" ht="11.25" customHeight="1" x14ac:dyDescent="0.2">
      <c r="A58" s="62" t="s">
        <v>60</v>
      </c>
      <c r="B58" s="31">
        <v>10007.087157719963</v>
      </c>
      <c r="C58" s="31">
        <v>14711.768529037081</v>
      </c>
      <c r="D58" s="54">
        <v>-0.31979033397863355</v>
      </c>
      <c r="E58" s="31">
        <v>12587.877965222728</v>
      </c>
      <c r="F58" s="54">
        <v>-0.205021911924541</v>
      </c>
      <c r="G58" s="70"/>
      <c r="H58" s="31">
        <v>50957.194816469993</v>
      </c>
      <c r="I58" s="31">
        <v>41103.396634851044</v>
      </c>
      <c r="J58" s="54">
        <v>0.23973196836156463</v>
      </c>
      <c r="K58" s="70"/>
      <c r="L58" s="31">
        <v>6061.0760767440133</v>
      </c>
      <c r="M58" s="31">
        <v>6835.54801955941</v>
      </c>
      <c r="N58" s="31">
        <v>13495.004009510538</v>
      </c>
      <c r="O58" s="31">
        <v>14711.768529037081</v>
      </c>
      <c r="P58" s="31">
        <v>11758.116614608722</v>
      </c>
      <c r="Q58" s="31">
        <v>16604.113078918574</v>
      </c>
      <c r="R58" s="31">
        <v>12587.877965222728</v>
      </c>
      <c r="S58" s="31">
        <v>10007.087157719963</v>
      </c>
      <c r="T58" s="70"/>
      <c r="U58" s="70"/>
      <c r="V58" s="31">
        <v>41103.396634851044</v>
      </c>
      <c r="W58" s="31">
        <v>50957.194816469993</v>
      </c>
    </row>
    <row r="59" spans="1:23" s="97" customFormat="1" ht="11.25" customHeight="1" x14ac:dyDescent="0.2">
      <c r="A59" s="67" t="s">
        <v>61</v>
      </c>
      <c r="B59" s="27">
        <v>0.14622015283066941</v>
      </c>
      <c r="C59" s="27">
        <v>0.18791123631644677</v>
      </c>
      <c r="D59" s="111">
        <v>-4.2</v>
      </c>
      <c r="E59" s="27">
        <v>0.20731432242546594</v>
      </c>
      <c r="F59" s="111">
        <v>-6.1</v>
      </c>
      <c r="G59" s="60"/>
      <c r="H59" s="27">
        <v>0.19921282056726325</v>
      </c>
      <c r="I59" s="27">
        <v>0.15405145044777732</v>
      </c>
      <c r="J59" s="111">
        <v>4.5</v>
      </c>
      <c r="K59" s="60"/>
      <c r="L59" s="27">
        <v>0.11867841428412593</v>
      </c>
      <c r="M59" s="27">
        <v>0.10185788775897779</v>
      </c>
      <c r="N59" s="27">
        <v>0.19184061576220279</v>
      </c>
      <c r="O59" s="27">
        <v>0.18791123631644677</v>
      </c>
      <c r="P59" s="27">
        <v>0.21133538331013582</v>
      </c>
      <c r="Q59" s="27">
        <v>0.23386663709855326</v>
      </c>
      <c r="R59" s="27">
        <v>0.20731432242546594</v>
      </c>
      <c r="S59" s="27">
        <v>0.14622015283066941</v>
      </c>
      <c r="T59" s="60"/>
      <c r="U59" s="60"/>
      <c r="V59" s="27">
        <v>0.15405145044777732</v>
      </c>
      <c r="W59" s="27">
        <v>0.19921282056726325</v>
      </c>
    </row>
    <row r="60" spans="1:23" s="61" customFormat="1" ht="11.1" customHeight="1" x14ac:dyDescent="0.2">
      <c r="A60" s="11"/>
      <c r="B60" s="40"/>
      <c r="C60" s="40"/>
      <c r="D60" s="44" t="s">
        <v>87</v>
      </c>
      <c r="E60" s="40"/>
      <c r="F60" s="59" t="s">
        <v>87</v>
      </c>
      <c r="G60" s="44"/>
      <c r="H60" s="23"/>
      <c r="I60" s="23"/>
      <c r="J60" s="44" t="s">
        <v>87</v>
      </c>
      <c r="K60" s="44"/>
      <c r="L60" s="47"/>
      <c r="M60" s="47"/>
      <c r="N60" s="47"/>
      <c r="O60" s="47"/>
      <c r="P60" s="47"/>
      <c r="Q60" s="47"/>
      <c r="R60" s="47"/>
      <c r="S60" s="47"/>
      <c r="T60" s="44"/>
      <c r="U60" s="44"/>
      <c r="V60" s="23"/>
      <c r="W60" s="23"/>
    </row>
    <row r="61" spans="1:23" s="61" customFormat="1" ht="11.25" hidden="1" customHeight="1" outlineLevel="1" x14ac:dyDescent="0.2">
      <c r="A61" s="11"/>
      <c r="B61" s="29"/>
      <c r="C61" s="29"/>
      <c r="D61" s="59"/>
      <c r="E61" s="29"/>
      <c r="F61" s="59"/>
      <c r="G61" s="23"/>
      <c r="H61" s="29">
        <v>0</v>
      </c>
      <c r="I61" s="29">
        <v>0</v>
      </c>
      <c r="J61" s="59" t="s">
        <v>223</v>
      </c>
      <c r="K61" s="23"/>
      <c r="L61" s="29"/>
      <c r="M61" s="29"/>
      <c r="N61" s="29"/>
      <c r="O61" s="29"/>
      <c r="P61" s="29"/>
      <c r="Q61" s="29"/>
      <c r="R61" s="29"/>
      <c r="S61" s="29"/>
      <c r="T61" s="44"/>
      <c r="U61" s="23"/>
      <c r="V61" s="29">
        <v>0</v>
      </c>
      <c r="W61" s="29">
        <v>0</v>
      </c>
    </row>
    <row r="62" spans="1:23" s="61" customFormat="1" ht="11.25" hidden="1" customHeight="1" outlineLevel="1" x14ac:dyDescent="0.2">
      <c r="A62" s="11"/>
      <c r="B62" s="29"/>
      <c r="C62" s="29"/>
      <c r="D62" s="59"/>
      <c r="E62" s="29"/>
      <c r="F62" s="59"/>
      <c r="G62" s="23"/>
      <c r="H62" s="29">
        <v>0</v>
      </c>
      <c r="I62" s="29">
        <v>0</v>
      </c>
      <c r="J62" s="59" t="s">
        <v>223</v>
      </c>
      <c r="K62" s="23"/>
      <c r="L62" s="29"/>
      <c r="M62" s="29"/>
      <c r="N62" s="29"/>
      <c r="O62" s="29"/>
      <c r="P62" s="29"/>
      <c r="Q62" s="29"/>
      <c r="R62" s="29"/>
      <c r="S62" s="29"/>
      <c r="T62" s="44"/>
      <c r="U62" s="23"/>
      <c r="V62" s="29">
        <v>0</v>
      </c>
      <c r="W62" s="29">
        <v>0</v>
      </c>
    </row>
    <row r="63" spans="1:23" s="61" customFormat="1" ht="11.25" hidden="1" customHeight="1" outlineLevel="1" x14ac:dyDescent="0.2">
      <c r="A63" s="11"/>
      <c r="B63" s="29"/>
      <c r="C63" s="29"/>
      <c r="D63" s="59"/>
      <c r="E63" s="29"/>
      <c r="F63" s="59"/>
      <c r="G63" s="23"/>
      <c r="H63" s="29">
        <v>0</v>
      </c>
      <c r="I63" s="29">
        <v>0</v>
      </c>
      <c r="J63" s="59" t="s">
        <v>223</v>
      </c>
      <c r="K63" s="23"/>
      <c r="L63" s="29"/>
      <c r="M63" s="29"/>
      <c r="N63" s="29"/>
      <c r="O63" s="29"/>
      <c r="P63" s="29"/>
      <c r="Q63" s="29"/>
      <c r="R63" s="29"/>
      <c r="S63" s="29"/>
      <c r="T63" s="44"/>
      <c r="U63" s="23"/>
      <c r="V63" s="29">
        <v>0</v>
      </c>
      <c r="W63" s="29">
        <v>0</v>
      </c>
    </row>
    <row r="64" spans="1:23" s="61" customFormat="1" ht="11.25" hidden="1" customHeight="1" outlineLevel="1" x14ac:dyDescent="0.2">
      <c r="A64" s="11"/>
      <c r="B64" s="29"/>
      <c r="C64" s="29"/>
      <c r="D64" s="59"/>
      <c r="E64" s="29"/>
      <c r="F64" s="59"/>
      <c r="G64" s="23"/>
      <c r="H64" s="29">
        <v>0</v>
      </c>
      <c r="I64" s="29">
        <v>0</v>
      </c>
      <c r="J64" s="59" t="s">
        <v>223</v>
      </c>
      <c r="K64" s="23"/>
      <c r="L64" s="29"/>
      <c r="M64" s="29"/>
      <c r="N64" s="29"/>
      <c r="O64" s="29"/>
      <c r="P64" s="29"/>
      <c r="Q64" s="29"/>
      <c r="R64" s="29"/>
      <c r="S64" s="29"/>
      <c r="T64" s="44"/>
      <c r="U64" s="23"/>
      <c r="V64" s="29">
        <v>0</v>
      </c>
      <c r="W64" s="29">
        <v>0</v>
      </c>
    </row>
    <row r="65" spans="1:23" s="61" customFormat="1" ht="11.25" hidden="1" customHeight="1" outlineLevel="1" x14ac:dyDescent="0.2">
      <c r="A65" s="11"/>
      <c r="B65" s="29"/>
      <c r="C65" s="29"/>
      <c r="D65" s="59"/>
      <c r="E65" s="29"/>
      <c r="F65" s="59"/>
      <c r="G65" s="23"/>
      <c r="H65" s="29">
        <v>0</v>
      </c>
      <c r="I65" s="29">
        <v>0</v>
      </c>
      <c r="J65" s="59" t="s">
        <v>223</v>
      </c>
      <c r="K65" s="23"/>
      <c r="L65" s="29"/>
      <c r="M65" s="29"/>
      <c r="N65" s="29"/>
      <c r="O65" s="29"/>
      <c r="P65" s="29"/>
      <c r="Q65" s="29"/>
      <c r="R65" s="29"/>
      <c r="S65" s="29"/>
      <c r="T65" s="44"/>
      <c r="U65" s="23"/>
      <c r="V65" s="29">
        <v>0</v>
      </c>
      <c r="W65" s="29">
        <v>0</v>
      </c>
    </row>
    <row r="66" spans="1:23" s="194" customFormat="1" ht="11.25" hidden="1" customHeight="1" outlineLevel="1" x14ac:dyDescent="0.2">
      <c r="A66" s="17"/>
      <c r="B66" s="30"/>
      <c r="C66" s="30"/>
      <c r="D66" s="69"/>
      <c r="E66" s="30"/>
      <c r="F66" s="69"/>
      <c r="G66" s="37"/>
      <c r="H66" s="30">
        <v>0</v>
      </c>
      <c r="I66" s="30">
        <v>0</v>
      </c>
      <c r="J66" s="69" t="s">
        <v>223</v>
      </c>
      <c r="K66" s="37"/>
      <c r="L66" s="30"/>
      <c r="M66" s="30"/>
      <c r="N66" s="30"/>
      <c r="O66" s="30"/>
      <c r="P66" s="30"/>
      <c r="Q66" s="30"/>
      <c r="R66" s="30"/>
      <c r="S66" s="30"/>
      <c r="T66" s="70"/>
      <c r="U66" s="37"/>
      <c r="V66" s="30">
        <v>0</v>
      </c>
      <c r="W66" s="30">
        <v>0</v>
      </c>
    </row>
    <row r="67" spans="1:23" s="61" customFormat="1" ht="11.25" hidden="1" customHeight="1" outlineLevel="1" x14ac:dyDescent="0.2">
      <c r="A67" s="11"/>
      <c r="B67" s="29"/>
      <c r="C67" s="29"/>
      <c r="D67" s="59"/>
      <c r="E67" s="29"/>
      <c r="F67" s="59"/>
      <c r="G67" s="23"/>
      <c r="H67" s="29">
        <v>0</v>
      </c>
      <c r="I67" s="29">
        <v>0</v>
      </c>
      <c r="J67" s="59" t="s">
        <v>223</v>
      </c>
      <c r="K67" s="23"/>
      <c r="L67" s="29"/>
      <c r="M67" s="29"/>
      <c r="N67" s="29"/>
      <c r="O67" s="29"/>
      <c r="P67" s="29"/>
      <c r="Q67" s="29"/>
      <c r="R67" s="29"/>
      <c r="S67" s="29"/>
      <c r="T67" s="44"/>
      <c r="U67" s="23"/>
      <c r="V67" s="29">
        <v>0</v>
      </c>
      <c r="W67" s="29">
        <v>0</v>
      </c>
    </row>
    <row r="68" spans="1:23" s="61" customFormat="1" ht="11.25" hidden="1" customHeight="1" outlineLevel="1" x14ac:dyDescent="0.2">
      <c r="A68" s="11"/>
      <c r="B68" s="29"/>
      <c r="C68" s="29"/>
      <c r="D68" s="59"/>
      <c r="E68" s="29"/>
      <c r="F68" s="59"/>
      <c r="G68" s="23"/>
      <c r="H68" s="29">
        <v>0</v>
      </c>
      <c r="I68" s="29">
        <v>0</v>
      </c>
      <c r="J68" s="59" t="s">
        <v>223</v>
      </c>
      <c r="K68" s="23"/>
      <c r="L68" s="29"/>
      <c r="M68" s="29"/>
      <c r="N68" s="29"/>
      <c r="O68" s="29"/>
      <c r="P68" s="29"/>
      <c r="Q68" s="29"/>
      <c r="R68" s="29"/>
      <c r="S68" s="29"/>
      <c r="T68" s="44"/>
      <c r="U68" s="23"/>
      <c r="V68" s="29">
        <v>0</v>
      </c>
      <c r="W68" s="29">
        <v>0</v>
      </c>
    </row>
    <row r="69" spans="1:23" s="61" customFormat="1" ht="11.25" hidden="1" customHeight="1" outlineLevel="1" x14ac:dyDescent="0.2">
      <c r="A69" s="11"/>
      <c r="B69" s="29"/>
      <c r="C69" s="29"/>
      <c r="D69" s="59"/>
      <c r="E69" s="29"/>
      <c r="F69" s="59"/>
      <c r="G69" s="23"/>
      <c r="H69" s="29">
        <v>0</v>
      </c>
      <c r="I69" s="29">
        <v>0</v>
      </c>
      <c r="J69" s="59" t="s">
        <v>223</v>
      </c>
      <c r="K69" s="23"/>
      <c r="L69" s="29"/>
      <c r="M69" s="29"/>
      <c r="N69" s="29"/>
      <c r="O69" s="29"/>
      <c r="P69" s="29"/>
      <c r="Q69" s="29"/>
      <c r="R69" s="29"/>
      <c r="S69" s="29"/>
      <c r="T69" s="44"/>
      <c r="U69" s="23"/>
      <c r="V69" s="29">
        <v>0</v>
      </c>
      <c r="W69" s="29">
        <v>0</v>
      </c>
    </row>
    <row r="70" spans="1:23" s="61" customFormat="1" ht="11.25" hidden="1" customHeight="1" outlineLevel="1" x14ac:dyDescent="0.2">
      <c r="A70" s="11"/>
      <c r="B70" s="29"/>
      <c r="C70" s="29"/>
      <c r="D70" s="59"/>
      <c r="E70" s="29"/>
      <c r="F70" s="59"/>
      <c r="G70" s="23"/>
      <c r="H70" s="29">
        <v>0</v>
      </c>
      <c r="I70" s="29">
        <v>0</v>
      </c>
      <c r="J70" s="59" t="s">
        <v>223</v>
      </c>
      <c r="K70" s="23"/>
      <c r="L70" s="29"/>
      <c r="M70" s="29"/>
      <c r="N70" s="29"/>
      <c r="O70" s="29"/>
      <c r="P70" s="29"/>
      <c r="Q70" s="29"/>
      <c r="R70" s="29"/>
      <c r="S70" s="29"/>
      <c r="T70" s="44"/>
      <c r="U70" s="23"/>
      <c r="V70" s="29">
        <v>0</v>
      </c>
      <c r="W70" s="29">
        <v>0</v>
      </c>
    </row>
    <row r="71" spans="1:23" s="61" customFormat="1" ht="11.25" hidden="1" customHeight="1" outlineLevel="1" x14ac:dyDescent="0.2">
      <c r="A71" s="11"/>
      <c r="B71" s="29"/>
      <c r="C71" s="29"/>
      <c r="D71" s="59"/>
      <c r="E71" s="29"/>
      <c r="F71" s="59"/>
      <c r="G71" s="23"/>
      <c r="H71" s="29">
        <v>0</v>
      </c>
      <c r="I71" s="29">
        <v>0</v>
      </c>
      <c r="J71" s="59" t="s">
        <v>223</v>
      </c>
      <c r="K71" s="23"/>
      <c r="L71" s="29"/>
      <c r="M71" s="29"/>
      <c r="N71" s="29"/>
      <c r="O71" s="29"/>
      <c r="P71" s="29"/>
      <c r="Q71" s="29"/>
      <c r="R71" s="29"/>
      <c r="S71" s="29"/>
      <c r="T71" s="44"/>
      <c r="U71" s="23"/>
      <c r="V71" s="29">
        <v>0</v>
      </c>
      <c r="W71" s="29">
        <v>0</v>
      </c>
    </row>
    <row r="72" spans="1:23" s="61" customFormat="1" ht="11.25" hidden="1" customHeight="1" outlineLevel="2" x14ac:dyDescent="0.2">
      <c r="A72" s="11"/>
      <c r="B72" s="29"/>
      <c r="C72" s="29"/>
      <c r="D72" s="59"/>
      <c r="E72" s="29"/>
      <c r="F72" s="59"/>
      <c r="G72" s="23"/>
      <c r="H72" s="29">
        <v>0</v>
      </c>
      <c r="I72" s="29">
        <v>0</v>
      </c>
      <c r="J72" s="59" t="s">
        <v>223</v>
      </c>
      <c r="K72" s="23"/>
      <c r="L72" s="29"/>
      <c r="M72" s="29"/>
      <c r="N72" s="29"/>
      <c r="O72" s="29"/>
      <c r="P72" s="29"/>
      <c r="Q72" s="29"/>
      <c r="R72" s="29"/>
      <c r="S72" s="29"/>
      <c r="T72" s="44"/>
      <c r="U72" s="23"/>
      <c r="V72" s="29">
        <v>0</v>
      </c>
      <c r="W72" s="29">
        <v>0</v>
      </c>
    </row>
    <row r="73" spans="1:23" s="61" customFormat="1" ht="11.25" hidden="1" customHeight="1" outlineLevel="1" collapsed="1" x14ac:dyDescent="0.2">
      <c r="A73" s="11"/>
      <c r="B73" s="29"/>
      <c r="C73" s="29"/>
      <c r="D73" s="59"/>
      <c r="E73" s="29"/>
      <c r="F73" s="59"/>
      <c r="G73" s="23"/>
      <c r="H73" s="29">
        <v>0</v>
      </c>
      <c r="I73" s="29">
        <v>0</v>
      </c>
      <c r="J73" s="59" t="s">
        <v>223</v>
      </c>
      <c r="K73" s="23"/>
      <c r="L73" s="29"/>
      <c r="M73" s="29"/>
      <c r="N73" s="29"/>
      <c r="O73" s="29"/>
      <c r="P73" s="29"/>
      <c r="Q73" s="29"/>
      <c r="R73" s="29"/>
      <c r="S73" s="29"/>
      <c r="T73" s="44"/>
      <c r="U73" s="23"/>
      <c r="V73" s="29">
        <v>0</v>
      </c>
      <c r="W73" s="29">
        <v>0</v>
      </c>
    </row>
    <row r="74" spans="1:23" s="61" customFormat="1" ht="11.25" hidden="1" customHeight="1" outlineLevel="1" x14ac:dyDescent="0.2">
      <c r="A74" s="11"/>
      <c r="B74" s="29"/>
      <c r="C74" s="29"/>
      <c r="D74" s="59"/>
      <c r="E74" s="29"/>
      <c r="F74" s="59"/>
      <c r="G74" s="23"/>
      <c r="H74" s="29">
        <v>0</v>
      </c>
      <c r="I74" s="29">
        <v>0</v>
      </c>
      <c r="J74" s="59" t="s">
        <v>223</v>
      </c>
      <c r="K74" s="23"/>
      <c r="L74" s="29"/>
      <c r="M74" s="29"/>
      <c r="N74" s="29"/>
      <c r="O74" s="29"/>
      <c r="P74" s="29"/>
      <c r="Q74" s="29"/>
      <c r="R74" s="29"/>
      <c r="S74" s="29"/>
      <c r="T74" s="44"/>
      <c r="U74" s="23"/>
      <c r="V74" s="29">
        <v>0</v>
      </c>
      <c r="W74" s="29">
        <v>0</v>
      </c>
    </row>
    <row r="75" spans="1:23" s="61" customFormat="1" ht="11.25" hidden="1" customHeight="1" outlineLevel="1" x14ac:dyDescent="0.2">
      <c r="A75" s="11"/>
      <c r="B75" s="29"/>
      <c r="C75" s="29"/>
      <c r="D75" s="59"/>
      <c r="E75" s="29"/>
      <c r="F75" s="59"/>
      <c r="G75" s="23"/>
      <c r="H75" s="29">
        <v>0</v>
      </c>
      <c r="I75" s="29">
        <v>0</v>
      </c>
      <c r="J75" s="59" t="s">
        <v>223</v>
      </c>
      <c r="K75" s="23"/>
      <c r="L75" s="29"/>
      <c r="M75" s="29"/>
      <c r="N75" s="29"/>
      <c r="O75" s="29"/>
      <c r="P75" s="29"/>
      <c r="Q75" s="29"/>
      <c r="R75" s="29"/>
      <c r="S75" s="29"/>
      <c r="T75" s="44"/>
      <c r="U75" s="23"/>
      <c r="V75" s="29">
        <v>0</v>
      </c>
      <c r="W75" s="29">
        <v>0</v>
      </c>
    </row>
    <row r="76" spans="1:23" s="194" customFormat="1" ht="11.25" hidden="1" customHeight="1" outlineLevel="1" x14ac:dyDescent="0.2">
      <c r="A76" s="17"/>
      <c r="B76" s="30"/>
      <c r="C76" s="30"/>
      <c r="D76" s="69"/>
      <c r="E76" s="30"/>
      <c r="F76" s="69"/>
      <c r="G76" s="37"/>
      <c r="H76" s="30">
        <v>0</v>
      </c>
      <c r="I76" s="30">
        <v>0</v>
      </c>
      <c r="J76" s="69" t="s">
        <v>223</v>
      </c>
      <c r="K76" s="37"/>
      <c r="L76" s="30"/>
      <c r="M76" s="30"/>
      <c r="N76" s="30"/>
      <c r="O76" s="30"/>
      <c r="P76" s="30"/>
      <c r="Q76" s="30"/>
      <c r="R76" s="30"/>
      <c r="S76" s="30"/>
      <c r="T76" s="70"/>
      <c r="U76" s="37"/>
      <c r="V76" s="30">
        <v>0</v>
      </c>
      <c r="W76" s="30">
        <v>0</v>
      </c>
    </row>
    <row r="77" spans="1:23" s="61" customFormat="1" ht="11.25" customHeight="1" collapsed="1" x14ac:dyDescent="0.2">
      <c r="A77" s="11" t="s">
        <v>77</v>
      </c>
      <c r="B77" s="29">
        <v>-2919.2107583281768</v>
      </c>
      <c r="C77" s="29">
        <v>-438.00278985322257</v>
      </c>
      <c r="D77" s="59">
        <v>5.6648222932699177</v>
      </c>
      <c r="E77" s="29">
        <v>-3418.2211992306911</v>
      </c>
      <c r="F77" s="59">
        <v>-0.14598541516705299</v>
      </c>
      <c r="G77" s="44"/>
      <c r="H77" s="29">
        <v>-16437.790378332258</v>
      </c>
      <c r="I77" s="29">
        <v>-5019.7918039519227</v>
      </c>
      <c r="J77" s="59">
        <v>2.2745960430851548</v>
      </c>
      <c r="K77" s="44"/>
      <c r="L77" s="29">
        <v>-1252.0218955629684</v>
      </c>
      <c r="M77" s="29">
        <v>-1847.5984810297177</v>
      </c>
      <c r="N77" s="29">
        <v>-1482.1686375060135</v>
      </c>
      <c r="O77" s="29">
        <v>-438.00278985322257</v>
      </c>
      <c r="P77" s="29">
        <v>-6328.9262107281338</v>
      </c>
      <c r="Q77" s="29">
        <v>-3771.4322100452573</v>
      </c>
      <c r="R77" s="29">
        <v>-3418.2211992306911</v>
      </c>
      <c r="S77" s="29">
        <v>-2919.2107583281768</v>
      </c>
      <c r="T77" s="44"/>
      <c r="U77" s="44"/>
      <c r="V77" s="29">
        <v>-5019.7918039519227</v>
      </c>
      <c r="W77" s="29">
        <v>-16437.790378332258</v>
      </c>
    </row>
    <row r="78" spans="1:23" s="61" customFormat="1" ht="11.25" customHeight="1" x14ac:dyDescent="0.2">
      <c r="A78" s="11" t="s">
        <v>78</v>
      </c>
      <c r="B78" s="29">
        <v>818.48249744999976</v>
      </c>
      <c r="C78" s="29">
        <v>-2122.3664559590784</v>
      </c>
      <c r="D78" s="59">
        <v>-1.3856461711180479</v>
      </c>
      <c r="E78" s="29">
        <v>1398.5301515345332</v>
      </c>
      <c r="F78" s="59">
        <v>-0.41475520098589069</v>
      </c>
      <c r="G78" s="44"/>
      <c r="H78" s="29">
        <v>1061.2477610845328</v>
      </c>
      <c r="I78" s="29">
        <v>-2592.2454206042066</v>
      </c>
      <c r="J78" s="59">
        <v>-1.4093932436525145</v>
      </c>
      <c r="K78" s="44"/>
      <c r="L78" s="29">
        <v>-6.1007713154346703</v>
      </c>
      <c r="M78" s="29">
        <v>-266.69954182060542</v>
      </c>
      <c r="N78" s="29">
        <v>-197.07865150908802</v>
      </c>
      <c r="O78" s="29">
        <v>-2122.3664559590784</v>
      </c>
      <c r="P78" s="29">
        <v>555.96981810000011</v>
      </c>
      <c r="Q78" s="29">
        <v>-1711.7347060000002</v>
      </c>
      <c r="R78" s="29">
        <v>1398.5301515345332</v>
      </c>
      <c r="S78" s="29">
        <v>818.48249744999976</v>
      </c>
      <c r="T78" s="44"/>
      <c r="U78" s="44"/>
      <c r="V78" s="29">
        <v>-2592.2454206042066</v>
      </c>
      <c r="W78" s="29">
        <v>1061.2477610845328</v>
      </c>
    </row>
    <row r="79" spans="1:23" s="194" customFormat="1" ht="11.25" customHeight="1" x14ac:dyDescent="0.2">
      <c r="A79" s="62" t="s">
        <v>79</v>
      </c>
      <c r="B79" s="31">
        <v>1735.6794167934643</v>
      </c>
      <c r="C79" s="31">
        <v>4976.8388246747845</v>
      </c>
      <c r="D79" s="54">
        <v>-0.65124861826183733</v>
      </c>
      <c r="E79" s="31">
        <v>4310.7232804969517</v>
      </c>
      <c r="F79" s="54">
        <v>-0.59735772772838014</v>
      </c>
      <c r="G79" s="70"/>
      <c r="H79" s="31">
        <v>9495.3611627869868</v>
      </c>
      <c r="I79" s="31">
        <v>6340.4508191738705</v>
      </c>
      <c r="J79" s="54">
        <v>0.49758454620805437</v>
      </c>
      <c r="K79" s="70"/>
      <c r="L79" s="31">
        <v>-2098.3480233586915</v>
      </c>
      <c r="M79" s="31">
        <v>328.55134410923415</v>
      </c>
      <c r="N79" s="31">
        <v>3133.4086737485436</v>
      </c>
      <c r="O79" s="31">
        <v>4976.8388246747845</v>
      </c>
      <c r="P79" s="31">
        <v>-681.76601975946528</v>
      </c>
      <c r="Q79" s="31">
        <v>4130.7244852560352</v>
      </c>
      <c r="R79" s="31">
        <v>4310.7232804969517</v>
      </c>
      <c r="S79" s="31">
        <v>1735.6794167934643</v>
      </c>
      <c r="T79" s="70"/>
      <c r="U79" s="70"/>
      <c r="V79" s="31">
        <v>6340.4508191738705</v>
      </c>
      <c r="W79" s="31">
        <v>9495.3611627869868</v>
      </c>
    </row>
    <row r="80" spans="1:23" s="97" customFormat="1" ht="11.25" customHeight="1" x14ac:dyDescent="0.2">
      <c r="A80" s="67" t="s">
        <v>80</v>
      </c>
      <c r="B80" s="27">
        <v>2.5361157106821072E-2</v>
      </c>
      <c r="C80" s="27">
        <v>6.356842378579361E-2</v>
      </c>
      <c r="D80" s="111">
        <v>-3.8</v>
      </c>
      <c r="E80" s="27">
        <v>7.0994863354166202E-2</v>
      </c>
      <c r="F80" s="111">
        <v>-4.5999999999999996</v>
      </c>
      <c r="G80" s="60"/>
      <c r="H80" s="27">
        <v>3.712130713545983E-2</v>
      </c>
      <c r="I80" s="27">
        <v>2.3763380283719764E-2</v>
      </c>
      <c r="J80" s="111">
        <v>1.3</v>
      </c>
      <c r="K80" s="60"/>
      <c r="L80" s="27">
        <v>-4.1086535274478315E-2</v>
      </c>
      <c r="M80" s="27">
        <v>4.8958102313933719E-3</v>
      </c>
      <c r="N80" s="27">
        <v>4.4543525069197086E-2</v>
      </c>
      <c r="O80" s="27">
        <v>6.356842378579361E-2</v>
      </c>
      <c r="P80" s="27">
        <v>-1.2253772252494952E-2</v>
      </c>
      <c r="Q80" s="27">
        <v>5.8180683277447277E-2</v>
      </c>
      <c r="R80" s="27">
        <v>7.0994863354166202E-2</v>
      </c>
      <c r="S80" s="27">
        <v>2.5361157106821072E-2</v>
      </c>
      <c r="T80" s="60"/>
      <c r="U80" s="60"/>
      <c r="V80" s="27">
        <v>2.3763380283719764E-2</v>
      </c>
      <c r="W80" s="27">
        <v>3.712130713545983E-2</v>
      </c>
    </row>
    <row r="81" spans="1:23" s="61" customFormat="1" ht="11.25" customHeight="1" x14ac:dyDescent="0.2">
      <c r="A81" s="11"/>
      <c r="B81" s="47"/>
      <c r="C81" s="47"/>
      <c r="D81" s="44" t="s">
        <v>87</v>
      </c>
      <c r="E81" s="23"/>
      <c r="F81" s="44" t="s">
        <v>87</v>
      </c>
      <c r="G81" s="44"/>
      <c r="H81" s="158"/>
      <c r="I81" s="158"/>
      <c r="J81" s="162" t="s">
        <v>87</v>
      </c>
      <c r="K81" s="44"/>
      <c r="L81" s="29"/>
      <c r="M81" s="29"/>
      <c r="N81" s="29"/>
      <c r="O81" s="29"/>
      <c r="P81" s="29"/>
      <c r="Q81" s="29"/>
      <c r="R81" s="29"/>
      <c r="S81" s="29"/>
      <c r="T81" s="44"/>
      <c r="U81" s="44"/>
      <c r="V81" s="158"/>
      <c r="W81" s="158"/>
    </row>
    <row r="82" spans="1:23" s="61" customFormat="1" ht="11.25" hidden="1" customHeight="1" outlineLevel="1" x14ac:dyDescent="0.2">
      <c r="A82" s="10" t="s">
        <v>54</v>
      </c>
      <c r="B82" s="29">
        <v>0</v>
      </c>
      <c r="C82" s="29">
        <v>62.65384149269741</v>
      </c>
      <c r="D82" s="59">
        <v>-1</v>
      </c>
      <c r="E82" s="29">
        <v>0</v>
      </c>
      <c r="F82" s="59" t="s">
        <v>223</v>
      </c>
      <c r="G82" s="44"/>
      <c r="H82" s="29">
        <v>0</v>
      </c>
      <c r="I82" s="29">
        <v>1573.0362159091428</v>
      </c>
      <c r="J82" s="59">
        <v>-1</v>
      </c>
      <c r="K82" s="44"/>
      <c r="L82" s="29">
        <v>403.57090605049984</v>
      </c>
      <c r="M82" s="29">
        <v>1077.2699946874254</v>
      </c>
      <c r="N82" s="29">
        <v>29.541473678520106</v>
      </c>
      <c r="O82" s="29">
        <v>62.65384149269741</v>
      </c>
      <c r="P82" s="29">
        <v>0</v>
      </c>
      <c r="Q82" s="29">
        <v>0</v>
      </c>
      <c r="R82" s="29">
        <v>0</v>
      </c>
      <c r="S82" s="29">
        <v>0</v>
      </c>
      <c r="T82" s="44"/>
      <c r="U82" s="44"/>
      <c r="V82" s="29">
        <v>1573.0362159091428</v>
      </c>
      <c r="W82" s="29">
        <v>0</v>
      </c>
    </row>
    <row r="83" spans="1:23" s="61" customFormat="1" ht="11.25" hidden="1" customHeight="1" outlineLevel="1" x14ac:dyDescent="0.2">
      <c r="A83" s="10" t="s">
        <v>55</v>
      </c>
      <c r="B83" s="29">
        <v>0</v>
      </c>
      <c r="C83" s="29">
        <v>0</v>
      </c>
      <c r="D83" s="59" t="s">
        <v>223</v>
      </c>
      <c r="E83" s="29">
        <v>0</v>
      </c>
      <c r="F83" s="59" t="s">
        <v>223</v>
      </c>
      <c r="G83" s="44"/>
      <c r="H83" s="29">
        <v>0</v>
      </c>
      <c r="I83" s="29">
        <v>0</v>
      </c>
      <c r="J83" s="59" t="s">
        <v>223</v>
      </c>
      <c r="K83" s="44"/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44"/>
      <c r="U83" s="44"/>
      <c r="V83" s="29">
        <v>0</v>
      </c>
      <c r="W83" s="29">
        <v>0</v>
      </c>
    </row>
    <row r="84" spans="1:23" s="61" customFormat="1" ht="11.25" hidden="1" customHeight="1" outlineLevel="1" x14ac:dyDescent="0.2">
      <c r="A84" s="10" t="s">
        <v>96</v>
      </c>
      <c r="B84" s="29">
        <v>0</v>
      </c>
      <c r="C84" s="29">
        <v>0</v>
      </c>
      <c r="D84" s="59" t="s">
        <v>223</v>
      </c>
      <c r="E84" s="29">
        <v>0</v>
      </c>
      <c r="F84" s="59" t="s">
        <v>223</v>
      </c>
      <c r="G84" s="44"/>
      <c r="H84" s="29">
        <v>0</v>
      </c>
      <c r="I84" s="29">
        <v>2467.5971189110132</v>
      </c>
      <c r="J84" s="59">
        <v>-1</v>
      </c>
      <c r="K84" s="44"/>
      <c r="L84" s="29">
        <v>272.04628347559657</v>
      </c>
      <c r="M84" s="29">
        <v>268.20604948268794</v>
      </c>
      <c r="N84" s="29">
        <v>1927.3447859527287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44"/>
      <c r="U84" s="44"/>
      <c r="V84" s="29">
        <v>2467.5971189110132</v>
      </c>
      <c r="W84" s="29">
        <v>0</v>
      </c>
    </row>
    <row r="85" spans="1:23" s="61" customFormat="1" ht="11.25" hidden="1" customHeight="1" outlineLevel="1" x14ac:dyDescent="0.2">
      <c r="A85" s="10" t="s">
        <v>90</v>
      </c>
      <c r="B85" s="29">
        <v>0</v>
      </c>
      <c r="C85" s="29">
        <v>0</v>
      </c>
      <c r="D85" s="59" t="s">
        <v>223</v>
      </c>
      <c r="E85" s="29">
        <v>0</v>
      </c>
      <c r="F85" s="59" t="s">
        <v>223</v>
      </c>
      <c r="G85" s="44"/>
      <c r="H85" s="29">
        <v>0</v>
      </c>
      <c r="I85" s="29">
        <v>-3408.8002098069474</v>
      </c>
      <c r="J85" s="59">
        <v>-1</v>
      </c>
      <c r="K85" s="44"/>
      <c r="L85" s="29">
        <v>0</v>
      </c>
      <c r="M85" s="29">
        <v>-3408.8002098069474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44"/>
      <c r="U85" s="44"/>
      <c r="V85" s="29">
        <v>-3408.8002098069474</v>
      </c>
      <c r="W85" s="29">
        <v>0</v>
      </c>
    </row>
    <row r="86" spans="1:23" s="61" customFormat="1" ht="11.25" hidden="1" customHeight="1" outlineLevel="1" x14ac:dyDescent="0.2">
      <c r="A86" s="10" t="s">
        <v>82</v>
      </c>
      <c r="B86" s="29">
        <v>0</v>
      </c>
      <c r="C86" s="29">
        <v>0</v>
      </c>
      <c r="D86" s="59" t="s">
        <v>223</v>
      </c>
      <c r="E86" s="29">
        <v>-3253.6769024999994</v>
      </c>
      <c r="F86" s="59">
        <v>-1</v>
      </c>
      <c r="G86" s="44"/>
      <c r="H86" s="29">
        <v>-3253.6769024999994</v>
      </c>
      <c r="I86" s="29">
        <v>0</v>
      </c>
      <c r="J86" s="59" t="s">
        <v>223</v>
      </c>
      <c r="K86" s="44"/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-3253.6769024999994</v>
      </c>
      <c r="S86" s="29">
        <v>0</v>
      </c>
      <c r="T86" s="44"/>
      <c r="U86" s="44"/>
      <c r="V86" s="29">
        <v>0</v>
      </c>
      <c r="W86" s="29">
        <v>-3253.6769024999994</v>
      </c>
    </row>
    <row r="87" spans="1:23" s="61" customFormat="1" ht="11.25" hidden="1" customHeight="1" outlineLevel="1" x14ac:dyDescent="0.2">
      <c r="A87" s="10" t="s">
        <v>58</v>
      </c>
      <c r="B87" s="29">
        <v>0</v>
      </c>
      <c r="C87" s="29">
        <v>0</v>
      </c>
      <c r="D87" s="59" t="s">
        <v>223</v>
      </c>
      <c r="E87" s="29">
        <v>0</v>
      </c>
      <c r="F87" s="59" t="s">
        <v>223</v>
      </c>
      <c r="G87" s="44"/>
      <c r="H87" s="29">
        <v>0</v>
      </c>
      <c r="I87" s="29">
        <v>0</v>
      </c>
      <c r="J87" s="59" t="s">
        <v>223</v>
      </c>
      <c r="K87" s="44"/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44"/>
      <c r="U87" s="44"/>
      <c r="V87" s="29">
        <v>0</v>
      </c>
      <c r="W87" s="29">
        <v>0</v>
      </c>
    </row>
    <row r="88" spans="1:23" s="61" customFormat="1" ht="11.25" hidden="1" customHeight="1" outlineLevel="1" x14ac:dyDescent="0.2">
      <c r="A88" s="10" t="s">
        <v>83</v>
      </c>
      <c r="B88" s="29">
        <v>0</v>
      </c>
      <c r="C88" s="29">
        <v>-21.302306107517119</v>
      </c>
      <c r="D88" s="59">
        <v>-1</v>
      </c>
      <c r="E88" s="29">
        <v>0</v>
      </c>
      <c r="F88" s="59" t="s">
        <v>223</v>
      </c>
      <c r="G88" s="44"/>
      <c r="H88" s="29">
        <v>0</v>
      </c>
      <c r="I88" s="29">
        <v>-214.82326250449094</v>
      </c>
      <c r="J88" s="59">
        <v>-1</v>
      </c>
      <c r="K88" s="44"/>
      <c r="L88" s="29">
        <v>-229.70984443887281</v>
      </c>
      <c r="M88" s="29">
        <v>701.53021631652359</v>
      </c>
      <c r="N88" s="29">
        <v>-665.34132827462463</v>
      </c>
      <c r="O88" s="29">
        <v>-21.302306107517119</v>
      </c>
      <c r="P88" s="29">
        <v>0</v>
      </c>
      <c r="Q88" s="29">
        <v>0</v>
      </c>
      <c r="R88" s="29">
        <v>0</v>
      </c>
      <c r="S88" s="29">
        <v>0</v>
      </c>
      <c r="T88" s="44"/>
      <c r="U88" s="44"/>
      <c r="V88" s="29">
        <v>-214.82326250449094</v>
      </c>
      <c r="W88" s="29">
        <v>0</v>
      </c>
    </row>
    <row r="89" spans="1:23" s="61" customFormat="1" ht="11.25" customHeight="1" collapsed="1" x14ac:dyDescent="0.2">
      <c r="A89" s="11" t="s">
        <v>97</v>
      </c>
      <c r="B89" s="29">
        <v>0</v>
      </c>
      <c r="C89" s="29">
        <v>41.351535385180284</v>
      </c>
      <c r="D89" s="59">
        <v>-1</v>
      </c>
      <c r="E89" s="29">
        <v>-3253.6769024999994</v>
      </c>
      <c r="F89" s="59">
        <v>-1</v>
      </c>
      <c r="G89" s="44"/>
      <c r="H89" s="29">
        <v>-3253.6769024999994</v>
      </c>
      <c r="I89" s="29">
        <v>417.0098625087175</v>
      </c>
      <c r="J89" s="59">
        <v>-8.8023979647051682</v>
      </c>
      <c r="K89" s="44"/>
      <c r="L89" s="29">
        <v>445.90734508722358</v>
      </c>
      <c r="M89" s="29">
        <v>-1361.7939493203103</v>
      </c>
      <c r="N89" s="29">
        <v>1291.5449313566239</v>
      </c>
      <c r="O89" s="29">
        <v>41.351535385180284</v>
      </c>
      <c r="P89" s="29">
        <v>0</v>
      </c>
      <c r="Q89" s="29">
        <v>0</v>
      </c>
      <c r="R89" s="29">
        <v>-3253.6769024999994</v>
      </c>
      <c r="S89" s="29">
        <v>0</v>
      </c>
      <c r="T89" s="44"/>
      <c r="U89" s="44"/>
      <c r="V89" s="29">
        <v>417.0098625087175</v>
      </c>
      <c r="W89" s="29">
        <v>-3253.6769024999994</v>
      </c>
    </row>
    <row r="90" spans="1:23" s="194" customFormat="1" ht="11.25" customHeight="1" x14ac:dyDescent="0.2">
      <c r="A90" s="62" t="s">
        <v>85</v>
      </c>
      <c r="B90" s="31">
        <v>1735.6794167934643</v>
      </c>
      <c r="C90" s="31">
        <v>5018.1903600599489</v>
      </c>
      <c r="D90" s="54">
        <v>-0.65412244409701326</v>
      </c>
      <c r="E90" s="31">
        <v>1057.0463779969496</v>
      </c>
      <c r="F90" s="54">
        <v>0.64200876415894892</v>
      </c>
      <c r="G90" s="70"/>
      <c r="H90" s="31">
        <v>6241.6842602869856</v>
      </c>
      <c r="I90" s="31">
        <v>6757.4606816825335</v>
      </c>
      <c r="J90" s="54">
        <v>-7.632695855614291E-2</v>
      </c>
      <c r="K90" s="70"/>
      <c r="L90" s="31">
        <v>-1652.4406782714907</v>
      </c>
      <c r="M90" s="31">
        <v>-1033.2426052110709</v>
      </c>
      <c r="N90" s="31">
        <v>4424.9536051051464</v>
      </c>
      <c r="O90" s="31">
        <v>5018.1903600599489</v>
      </c>
      <c r="P90" s="31">
        <v>-681.76601975947449</v>
      </c>
      <c r="Q90" s="31">
        <v>4130.724485256047</v>
      </c>
      <c r="R90" s="31">
        <v>1057.0463779969496</v>
      </c>
      <c r="S90" s="31">
        <v>1735.6794167934643</v>
      </c>
      <c r="T90" s="70"/>
      <c r="U90" s="70"/>
      <c r="V90" s="31">
        <v>6757.4606816825335</v>
      </c>
      <c r="W90" s="31">
        <v>6241.6842602869856</v>
      </c>
    </row>
    <row r="91" spans="1:23" s="97" customFormat="1" ht="11.25" customHeight="1" x14ac:dyDescent="0.15">
      <c r="A91" s="67" t="s">
        <v>86</v>
      </c>
      <c r="B91" s="27">
        <v>2.5361157106821072E-2</v>
      </c>
      <c r="C91" s="27">
        <v>6.4096600811041987E-2</v>
      </c>
      <c r="D91" s="71">
        <v>-3.9</v>
      </c>
      <c r="E91" s="27">
        <v>1.7408879735898608E-2</v>
      </c>
      <c r="F91" s="71">
        <v>0.8</v>
      </c>
      <c r="G91" s="60"/>
      <c r="H91" s="27">
        <v>2.4401333924687955E-2</v>
      </c>
      <c r="I91" s="27">
        <v>2.5326291853806863E-2</v>
      </c>
      <c r="J91" s="111">
        <v>-0.1</v>
      </c>
      <c r="K91" s="60"/>
      <c r="L91" s="27">
        <v>-3.235548224651142E-2</v>
      </c>
      <c r="M91" s="27">
        <v>-1.5396557672952553E-2</v>
      </c>
      <c r="N91" s="27">
        <v>6.2903710419374634E-2</v>
      </c>
      <c r="O91" s="27">
        <v>6.4096600811041987E-2</v>
      </c>
      <c r="P91" s="27">
        <v>-1.2253772252495116E-2</v>
      </c>
      <c r="Q91" s="27">
        <v>5.8180683277447444E-2</v>
      </c>
      <c r="R91" s="27">
        <v>1.7408879735898608E-2</v>
      </c>
      <c r="S91" s="27">
        <v>2.5361157106821072E-2</v>
      </c>
      <c r="T91" s="60"/>
      <c r="U91" s="60"/>
      <c r="V91" s="27">
        <v>2.5326291853806863E-2</v>
      </c>
      <c r="W91" s="27">
        <v>2.4401333924687955E-2</v>
      </c>
    </row>
    <row r="92" spans="1:23" s="147" customFormat="1" ht="10.5" customHeight="1" x14ac:dyDescent="0.2">
      <c r="B92" s="197"/>
      <c r="C92" s="197"/>
      <c r="E92" s="197"/>
      <c r="H92" s="197"/>
      <c r="I92" s="197"/>
      <c r="J92" s="198"/>
      <c r="S92" s="216"/>
      <c r="V92" s="197"/>
      <c r="W92" s="197"/>
    </row>
    <row r="93" spans="1:23" s="147" customFormat="1" ht="33" hidden="1" customHeight="1" x14ac:dyDescent="0.2">
      <c r="A93" s="199" t="s">
        <v>258</v>
      </c>
      <c r="B93" s="200" t="s">
        <v>8</v>
      </c>
      <c r="C93" s="200" t="s">
        <v>7</v>
      </c>
      <c r="D93" s="200" t="s">
        <v>94</v>
      </c>
      <c r="E93" s="200" t="s">
        <v>6</v>
      </c>
      <c r="F93" s="200" t="s">
        <v>94</v>
      </c>
      <c r="H93" s="192" t="s">
        <v>256</v>
      </c>
      <c r="I93" s="139" t="s">
        <v>253</v>
      </c>
      <c r="J93" s="201" t="s">
        <v>94</v>
      </c>
      <c r="L93" s="200" t="s">
        <v>1</v>
      </c>
      <c r="M93" s="200" t="s">
        <v>3</v>
      </c>
      <c r="N93" s="200" t="s">
        <v>5</v>
      </c>
      <c r="O93" s="200" t="s">
        <v>7</v>
      </c>
      <c r="P93" s="200" t="s">
        <v>2</v>
      </c>
      <c r="Q93" s="200" t="s">
        <v>4</v>
      </c>
      <c r="R93" s="200" t="s">
        <v>6</v>
      </c>
      <c r="S93" s="222" t="s">
        <v>8</v>
      </c>
      <c r="V93" s="139" t="s">
        <v>253</v>
      </c>
      <c r="W93" s="192" t="s">
        <v>256</v>
      </c>
    </row>
    <row r="94" spans="1:23" s="147" customFormat="1" ht="10.5" hidden="1" customHeight="1" x14ac:dyDescent="0.2">
      <c r="A94" s="151"/>
      <c r="B94" s="186"/>
      <c r="C94" s="186"/>
      <c r="D94" s="146" t="s">
        <v>87</v>
      </c>
      <c r="F94" s="196"/>
      <c r="J94" s="198" t="s">
        <v>87</v>
      </c>
      <c r="S94" s="216"/>
    </row>
    <row r="95" spans="1:23" ht="10.5" hidden="1" customHeight="1" x14ac:dyDescent="0.2">
      <c r="A95" s="91" t="s">
        <v>88</v>
      </c>
      <c r="B95" s="85">
        <v>0</v>
      </c>
      <c r="C95" s="85">
        <v>0</v>
      </c>
      <c r="D95" s="86" t="s">
        <v>223</v>
      </c>
      <c r="E95" s="85">
        <v>0</v>
      </c>
      <c r="F95" s="86" t="s">
        <v>223</v>
      </c>
      <c r="H95" s="85">
        <v>47234.013643359809</v>
      </c>
      <c r="I95" s="85">
        <v>42918.374256831317</v>
      </c>
      <c r="J95" s="86">
        <v>0.10055458673021778</v>
      </c>
      <c r="L95" s="85">
        <v>9899.9292626002825</v>
      </c>
      <c r="M95" s="85">
        <v>10224.586940642506</v>
      </c>
      <c r="N95" s="85">
        <v>11043.42430405356</v>
      </c>
      <c r="O95" s="85">
        <v>11750.433749534972</v>
      </c>
      <c r="P95" s="85">
        <v>11497.811394313185</v>
      </c>
      <c r="Q95" s="85">
        <v>11671.068737673504</v>
      </c>
      <c r="R95" s="85">
        <v>11466.635163501165</v>
      </c>
      <c r="S95" s="218">
        <v>12598.498347871955</v>
      </c>
      <c r="V95" s="85">
        <v>42918.374256831317</v>
      </c>
      <c r="W95" s="85">
        <v>47234.013643359809</v>
      </c>
    </row>
    <row r="96" spans="1:23" ht="10.5" hidden="1" customHeight="1" x14ac:dyDescent="0.2">
      <c r="A96" s="77"/>
      <c r="B96" s="78"/>
      <c r="C96" s="78"/>
      <c r="D96" s="79" t="s">
        <v>87</v>
      </c>
      <c r="E96" s="78"/>
      <c r="F96" s="79" t="s">
        <v>87</v>
      </c>
      <c r="H96" s="78"/>
      <c r="I96" s="78"/>
      <c r="J96" s="79" t="s">
        <v>87</v>
      </c>
      <c r="L96" s="78"/>
      <c r="M96" s="78"/>
      <c r="N96" s="78"/>
      <c r="O96" s="78"/>
      <c r="P96" s="78"/>
      <c r="Q96" s="78"/>
      <c r="R96" s="78"/>
      <c r="S96" s="219"/>
      <c r="V96" s="78"/>
      <c r="W96" s="78"/>
    </row>
    <row r="97" spans="1:23" ht="10.5" hidden="1" customHeight="1" outlineLevel="1" x14ac:dyDescent="0.2">
      <c r="A97" s="80" t="s">
        <v>21</v>
      </c>
      <c r="B97" s="78">
        <v>0</v>
      </c>
      <c r="C97" s="78">
        <v>0</v>
      </c>
      <c r="D97" s="81" t="s">
        <v>223</v>
      </c>
      <c r="E97" s="78">
        <v>0</v>
      </c>
      <c r="F97" s="81" t="s">
        <v>223</v>
      </c>
      <c r="H97" s="78">
        <v>0</v>
      </c>
      <c r="I97" s="78">
        <v>0</v>
      </c>
      <c r="J97" s="81" t="s">
        <v>87</v>
      </c>
      <c r="L97" s="78">
        <v>0</v>
      </c>
      <c r="M97" s="78">
        <v>0</v>
      </c>
      <c r="N97" s="78">
        <v>0</v>
      </c>
      <c r="O97" s="78">
        <v>0</v>
      </c>
      <c r="P97" s="78">
        <v>0</v>
      </c>
      <c r="Q97" s="78">
        <v>0</v>
      </c>
      <c r="R97" s="78">
        <v>0</v>
      </c>
      <c r="S97" s="219">
        <v>0</v>
      </c>
      <c r="V97" s="78">
        <v>0</v>
      </c>
      <c r="W97" s="78">
        <v>0</v>
      </c>
    </row>
    <row r="98" spans="1:23" ht="10.5" hidden="1" customHeight="1" outlineLevel="1" x14ac:dyDescent="0.2">
      <c r="A98" s="80" t="s">
        <v>22</v>
      </c>
      <c r="B98" s="78">
        <v>0</v>
      </c>
      <c r="C98" s="78">
        <v>0</v>
      </c>
      <c r="D98" s="81" t="s">
        <v>223</v>
      </c>
      <c r="E98" s="78">
        <v>0</v>
      </c>
      <c r="F98" s="81" t="s">
        <v>223</v>
      </c>
      <c r="H98" s="78">
        <v>-22669.920364018693</v>
      </c>
      <c r="I98" s="78">
        <v>-20778.897773527198</v>
      </c>
      <c r="J98" s="81">
        <v>9.100687683736064E-2</v>
      </c>
      <c r="L98" s="78">
        <v>-4801.2560972378778</v>
      </c>
      <c r="M98" s="78">
        <v>-4983.4194537123585</v>
      </c>
      <c r="N98" s="78">
        <v>-5305.4660245313189</v>
      </c>
      <c r="O98" s="78">
        <v>-5688.756198045643</v>
      </c>
      <c r="P98" s="78">
        <v>-5278.2645917931786</v>
      </c>
      <c r="Q98" s="78">
        <v>-5546.5825462466637</v>
      </c>
      <c r="R98" s="78">
        <v>-5756.9577352462557</v>
      </c>
      <c r="S98" s="219">
        <v>-6088.1154907325936</v>
      </c>
      <c r="V98" s="78">
        <v>-20778.897773527198</v>
      </c>
      <c r="W98" s="78">
        <v>-22669.920364018693</v>
      </c>
    </row>
    <row r="99" spans="1:23" ht="10.5" hidden="1" customHeight="1" outlineLevel="1" x14ac:dyDescent="0.2">
      <c r="A99" s="80" t="s">
        <v>23</v>
      </c>
      <c r="B99" s="78">
        <v>-6088.1154907325936</v>
      </c>
      <c r="C99" s="78">
        <v>-5688.756198045643</v>
      </c>
      <c r="D99" s="81">
        <v>7.0201513087192913E-2</v>
      </c>
      <c r="E99" s="78">
        <v>-5756.9577352462557</v>
      </c>
      <c r="F99" s="81">
        <v>5.7523047886710366E-2</v>
      </c>
      <c r="H99" s="78">
        <v>-820.60374986671604</v>
      </c>
      <c r="I99" s="78">
        <v>-854.00369623660026</v>
      </c>
      <c r="J99" s="81">
        <v>-3.9109838185794943E-2</v>
      </c>
      <c r="L99" s="78">
        <v>-117.403168359303</v>
      </c>
      <c r="M99" s="78">
        <v>-292.85323751503967</v>
      </c>
      <c r="N99" s="78">
        <v>-240.54246533409906</v>
      </c>
      <c r="O99" s="78">
        <v>-203.2048250281585</v>
      </c>
      <c r="P99" s="78">
        <v>-142.30339420301397</v>
      </c>
      <c r="Q99" s="78">
        <v>-154.53989628642361</v>
      </c>
      <c r="R99" s="78">
        <v>-223.77189565568051</v>
      </c>
      <c r="S99" s="219">
        <v>-299.98856372159798</v>
      </c>
      <c r="V99" s="78">
        <v>-854.00369623660026</v>
      </c>
      <c r="W99" s="78">
        <v>-820.60374986671604</v>
      </c>
    </row>
    <row r="100" spans="1:23" ht="10.5" hidden="1" customHeight="1" outlineLevel="1" x14ac:dyDescent="0.2">
      <c r="A100" s="80" t="s">
        <v>24</v>
      </c>
      <c r="B100" s="78">
        <v>-299.98856372159798</v>
      </c>
      <c r="C100" s="78">
        <v>-203.2048250281585</v>
      </c>
      <c r="D100" s="81">
        <v>0.47628661711171461</v>
      </c>
      <c r="E100" s="78">
        <v>-223.77189565568051</v>
      </c>
      <c r="F100" s="81">
        <v>0.34059982305907011</v>
      </c>
      <c r="H100" s="78">
        <v>-79.425761235261007</v>
      </c>
      <c r="I100" s="78">
        <v>-83.762597738036476</v>
      </c>
      <c r="J100" s="81">
        <v>-5.1775334336438772E-2</v>
      </c>
      <c r="L100" s="78">
        <v>-15.763289051814441</v>
      </c>
      <c r="M100" s="78">
        <v>-22.336114048230549</v>
      </c>
      <c r="N100" s="78">
        <v>-27.737041903518058</v>
      </c>
      <c r="O100" s="78">
        <v>-17.926152734473433</v>
      </c>
      <c r="P100" s="78">
        <v>-8.3940862877792473</v>
      </c>
      <c r="Q100" s="78">
        <v>-30.826111688073272</v>
      </c>
      <c r="R100" s="78">
        <v>-16.271505108137667</v>
      </c>
      <c r="S100" s="219">
        <v>-23.934058151270815</v>
      </c>
      <c r="V100" s="78">
        <v>-83.762597738036476</v>
      </c>
      <c r="W100" s="78">
        <v>-79.425761235261007</v>
      </c>
    </row>
    <row r="101" spans="1:23" ht="10.5" hidden="1" customHeight="1" outlineLevel="1" x14ac:dyDescent="0.2">
      <c r="A101" s="80" t="s">
        <v>25</v>
      </c>
      <c r="B101" s="78">
        <v>-23.934058151270815</v>
      </c>
      <c r="C101" s="78">
        <v>-17.926152734473433</v>
      </c>
      <c r="D101" s="81">
        <v>0.33514750798946924</v>
      </c>
      <c r="E101" s="78">
        <v>-16.271505108137667</v>
      </c>
      <c r="F101" s="81">
        <v>0.47091851627794212</v>
      </c>
      <c r="H101" s="78">
        <v>104.08606025669047</v>
      </c>
      <c r="I101" s="78">
        <v>251.39236199571889</v>
      </c>
      <c r="J101" s="81">
        <v>-0.58596172361647558</v>
      </c>
      <c r="L101" s="78">
        <v>-142.65353797937868</v>
      </c>
      <c r="M101" s="78">
        <v>-4.7631436055305443</v>
      </c>
      <c r="N101" s="78">
        <v>95.501973989260705</v>
      </c>
      <c r="O101" s="78">
        <v>303.30706959136739</v>
      </c>
      <c r="P101" s="78">
        <v>-29.547042923960348</v>
      </c>
      <c r="Q101" s="78">
        <v>41.300624148508795</v>
      </c>
      <c r="R101" s="78">
        <v>94.73448195519093</v>
      </c>
      <c r="S101" s="219">
        <v>-2.4020029230489066</v>
      </c>
      <c r="V101" s="78">
        <v>251.39236199571889</v>
      </c>
      <c r="W101" s="78">
        <v>104.08606025669047</v>
      </c>
    </row>
    <row r="102" spans="1:23" ht="10.5" hidden="1" customHeight="1" outlineLevel="1" x14ac:dyDescent="0.2">
      <c r="A102" s="80" t="s">
        <v>26</v>
      </c>
      <c r="B102" s="78">
        <v>-2.4020029230489066</v>
      </c>
      <c r="C102" s="78">
        <v>303.30706959136739</v>
      </c>
      <c r="D102" s="81">
        <v>-1.0079193766445504</v>
      </c>
      <c r="E102" s="78">
        <v>94.73448195519093</v>
      </c>
      <c r="F102" s="81">
        <v>-1.0253551069629012</v>
      </c>
      <c r="H102" s="78">
        <v>-63.632431516206609</v>
      </c>
      <c r="I102" s="78">
        <v>-71.611587147097197</v>
      </c>
      <c r="J102" s="81">
        <v>-0.11142268938266409</v>
      </c>
      <c r="L102" s="78">
        <v>-27.23914498156557</v>
      </c>
      <c r="M102" s="78">
        <v>-17.203453669374603</v>
      </c>
      <c r="N102" s="78">
        <v>-20.840017720924511</v>
      </c>
      <c r="O102" s="78">
        <v>-6.3289707752325262</v>
      </c>
      <c r="P102" s="78">
        <v>-5.9070251622645245</v>
      </c>
      <c r="Q102" s="78">
        <v>-15.516095735015373</v>
      </c>
      <c r="R102" s="78">
        <v>-17.945104608724208</v>
      </c>
      <c r="S102" s="219">
        <v>-24.264206010202496</v>
      </c>
      <c r="V102" s="78">
        <v>-71.611587147097197</v>
      </c>
      <c r="W102" s="78">
        <v>-63.632431516206609</v>
      </c>
    </row>
    <row r="103" spans="1:23" ht="10.5" hidden="1" customHeight="1" outlineLevel="1" x14ac:dyDescent="0.2">
      <c r="A103" s="80" t="s">
        <v>27</v>
      </c>
      <c r="B103" s="78">
        <v>-24.264206010202496</v>
      </c>
      <c r="C103" s="78">
        <v>-6.3289707752325262</v>
      </c>
      <c r="D103" s="81">
        <v>2.8338312613413876</v>
      </c>
      <c r="E103" s="78">
        <v>-17.945104608724208</v>
      </c>
      <c r="F103" s="81">
        <v>0.35213511089850025</v>
      </c>
      <c r="H103" s="78">
        <v>-54.1872187490616</v>
      </c>
      <c r="I103" s="78">
        <v>-109.13069561141089</v>
      </c>
      <c r="J103" s="81">
        <v>-0.50346491932929915</v>
      </c>
      <c r="L103" s="78">
        <v>-32.603846504716699</v>
      </c>
      <c r="M103" s="78">
        <v>-16.478279169970019</v>
      </c>
      <c r="N103" s="78">
        <v>-49.031403251185893</v>
      </c>
      <c r="O103" s="78">
        <v>-11.017166685538276</v>
      </c>
      <c r="P103" s="78">
        <v>-4.8204676304435417</v>
      </c>
      <c r="Q103" s="78">
        <v>-11.014594778837193</v>
      </c>
      <c r="R103" s="78">
        <v>-9.7965351540707069</v>
      </c>
      <c r="S103" s="219">
        <v>-28.555621185710159</v>
      </c>
      <c r="V103" s="78">
        <v>-109.13069561141089</v>
      </c>
      <c r="W103" s="78">
        <v>-54.1872187490616</v>
      </c>
    </row>
    <row r="104" spans="1:23" ht="10.5" hidden="1" customHeight="1" collapsed="1" x14ac:dyDescent="0.2">
      <c r="A104" s="80" t="s">
        <v>28</v>
      </c>
      <c r="B104" s="78">
        <v>-28.555621185710159</v>
      </c>
      <c r="C104" s="78">
        <v>-11.017166685538276</v>
      </c>
      <c r="D104" s="81">
        <v>1.5919205909078054</v>
      </c>
      <c r="E104" s="78">
        <v>-9.7965351540707069</v>
      </c>
      <c r="F104" s="81">
        <v>1.9148694652358369</v>
      </c>
      <c r="H104" s="78">
        <v>-23583.683465129245</v>
      </c>
      <c r="I104" s="78">
        <v>-21646.013988264625</v>
      </c>
      <c r="J104" s="81">
        <v>8.9516225847175557E-2</v>
      </c>
      <c r="L104" s="78">
        <v>-5136.9190841146565</v>
      </c>
      <c r="M104" s="78">
        <v>-5337.0536817205038</v>
      </c>
      <c r="N104" s="78">
        <v>-5548.1149787517852</v>
      </c>
      <c r="O104" s="78">
        <v>-5623.9262436776789</v>
      </c>
      <c r="P104" s="78">
        <v>-5469.2366080006395</v>
      </c>
      <c r="Q104" s="78">
        <v>-5717.1786205865037</v>
      </c>
      <c r="R104" s="78">
        <v>-5930.0082938176784</v>
      </c>
      <c r="S104" s="219">
        <v>-6467.259942724424</v>
      </c>
      <c r="V104" s="78">
        <v>-21646.013988264625</v>
      </c>
      <c r="W104" s="78">
        <v>-23583.683465129245</v>
      </c>
    </row>
    <row r="105" spans="1:23" ht="10.5" hidden="1" customHeight="1" x14ac:dyDescent="0.2">
      <c r="A105" s="84" t="s">
        <v>29</v>
      </c>
      <c r="B105" s="85">
        <v>-6467.259942724424</v>
      </c>
      <c r="C105" s="85">
        <v>-5623.9262436776789</v>
      </c>
      <c r="D105" s="86">
        <v>0.14995461578017788</v>
      </c>
      <c r="E105" s="85">
        <v>-5930.0082938176784</v>
      </c>
      <c r="F105" s="87">
        <v>9.0598802276019796E-2</v>
      </c>
      <c r="H105" s="85">
        <v>23650.330178230564</v>
      </c>
      <c r="I105" s="85">
        <v>21272.360268566699</v>
      </c>
      <c r="J105" s="86">
        <v>0.11178683886703888</v>
      </c>
      <c r="L105" s="85">
        <v>4763.0101784856261</v>
      </c>
      <c r="M105" s="85">
        <v>4887.5332589220025</v>
      </c>
      <c r="N105" s="85">
        <v>5495.3093253017751</v>
      </c>
      <c r="O105" s="85">
        <v>6126.5075058572929</v>
      </c>
      <c r="P105" s="85">
        <v>6028.5747863125453</v>
      </c>
      <c r="Q105" s="85">
        <v>5953.8901170870004</v>
      </c>
      <c r="R105" s="85">
        <v>5536.6268696834868</v>
      </c>
      <c r="S105" s="218">
        <v>6131.238405147531</v>
      </c>
      <c r="V105" s="85">
        <v>21272.360268566699</v>
      </c>
      <c r="W105" s="85">
        <v>23650.330178230564</v>
      </c>
    </row>
    <row r="106" spans="1:23" ht="10.5" hidden="1" customHeight="1" x14ac:dyDescent="0.15">
      <c r="A106" s="92" t="s">
        <v>30</v>
      </c>
      <c r="B106" s="88">
        <v>6131.238405147531</v>
      </c>
      <c r="C106" s="88">
        <v>6126.5075058572929</v>
      </c>
      <c r="D106" s="71">
        <v>473.1</v>
      </c>
      <c r="E106" s="88">
        <v>5536.6268696834868</v>
      </c>
      <c r="F106" s="71">
        <v>59461.2</v>
      </c>
      <c r="H106" s="88">
        <v>0.50070549491733363</v>
      </c>
      <c r="I106" s="88">
        <v>0.49564692598254179</v>
      </c>
      <c r="J106" s="168">
        <v>0.5</v>
      </c>
      <c r="L106" s="88">
        <v>0.4811155769040909</v>
      </c>
      <c r="M106" s="88">
        <v>0.47801767321222199</v>
      </c>
      <c r="N106" s="88">
        <v>0.49760918117441943</v>
      </c>
      <c r="O106" s="88">
        <v>0.52138564724044778</v>
      </c>
      <c r="P106" s="88">
        <v>0.52432368035661792</v>
      </c>
      <c r="Q106" s="88">
        <v>0.51014095203365595</v>
      </c>
      <c r="R106" s="88">
        <v>0.4828466931002417</v>
      </c>
      <c r="S106" s="220">
        <v>0.48666422265977233</v>
      </c>
      <c r="V106" s="88">
        <v>0.49564692598254179</v>
      </c>
      <c r="W106" s="88">
        <v>0.50070549491733363</v>
      </c>
    </row>
    <row r="107" spans="1:23" ht="10.5" hidden="1" customHeight="1" x14ac:dyDescent="0.2">
      <c r="A107" s="77"/>
      <c r="B107" s="90"/>
      <c r="C107" s="90"/>
      <c r="D107" s="81"/>
      <c r="E107" s="90"/>
      <c r="F107" s="79" t="s">
        <v>87</v>
      </c>
      <c r="H107" s="90"/>
      <c r="I107" s="90"/>
      <c r="J107" s="79" t="s">
        <v>87</v>
      </c>
      <c r="L107" s="90"/>
      <c r="M107" s="90"/>
      <c r="N107" s="90"/>
      <c r="O107" s="90"/>
      <c r="P107" s="90"/>
      <c r="Q107" s="90"/>
      <c r="R107" s="90"/>
      <c r="S107" s="221"/>
      <c r="V107" s="90"/>
      <c r="W107" s="90"/>
    </row>
    <row r="108" spans="1:23" ht="10.5" hidden="1" customHeight="1" x14ac:dyDescent="0.2">
      <c r="A108" s="80" t="s">
        <v>31</v>
      </c>
      <c r="B108" s="78">
        <v>0</v>
      </c>
      <c r="C108" s="78">
        <v>0</v>
      </c>
      <c r="D108" s="81" t="s">
        <v>223</v>
      </c>
      <c r="E108" s="78">
        <v>0</v>
      </c>
      <c r="F108" s="81" t="s">
        <v>223</v>
      </c>
      <c r="H108" s="78">
        <v>-3293.16459835868</v>
      </c>
      <c r="I108" s="78">
        <v>-4452.4750652785788</v>
      </c>
      <c r="J108" s="81">
        <v>-0.26037438726169804</v>
      </c>
      <c r="L108" s="78">
        <v>-933.27344083521587</v>
      </c>
      <c r="M108" s="78">
        <v>-1071.5570796700088</v>
      </c>
      <c r="N108" s="78">
        <v>-1607.2457102725054</v>
      </c>
      <c r="O108" s="78">
        <v>-840.39883450084847</v>
      </c>
      <c r="P108" s="78">
        <v>-413.34822353718113</v>
      </c>
      <c r="Q108" s="78">
        <v>-767.58592944250324</v>
      </c>
      <c r="R108" s="78">
        <v>-1011.9524992753718</v>
      </c>
      <c r="S108" s="219">
        <v>-1100.2779461036239</v>
      </c>
      <c r="V108" s="78">
        <v>-4452.4750652785788</v>
      </c>
      <c r="W108" s="78">
        <v>-3293.16459835868</v>
      </c>
    </row>
    <row r="109" spans="1:23" ht="10.5" hidden="1" customHeight="1" x14ac:dyDescent="0.2">
      <c r="A109" s="80" t="s">
        <v>32</v>
      </c>
      <c r="B109" s="78">
        <v>-1100.2779461036239</v>
      </c>
      <c r="C109" s="78">
        <v>-840.39883450084847</v>
      </c>
      <c r="D109" s="81">
        <v>0.30923306998293199</v>
      </c>
      <c r="E109" s="78">
        <v>-1011.9524992753718</v>
      </c>
      <c r="F109" s="81">
        <v>8.7282206320453914E-2</v>
      </c>
      <c r="H109" s="78">
        <v>-6127.8689638010965</v>
      </c>
      <c r="I109" s="78">
        <v>-7087.2753812609753</v>
      </c>
      <c r="J109" s="81">
        <v>-0.1353702750138065</v>
      </c>
      <c r="L109" s="78">
        <v>-1438.0313273493034</v>
      </c>
      <c r="M109" s="78">
        <v>-2013.6099551000204</v>
      </c>
      <c r="N109" s="78">
        <v>-2261.3550040387563</v>
      </c>
      <c r="O109" s="78">
        <v>-1374.279094772895</v>
      </c>
      <c r="P109" s="78">
        <v>-767.77097068126182</v>
      </c>
      <c r="Q109" s="78">
        <v>-1471.8660132604832</v>
      </c>
      <c r="R109" s="78">
        <v>-1769.375419587647</v>
      </c>
      <c r="S109" s="219">
        <v>-2118.8565602717044</v>
      </c>
      <c r="V109" s="78">
        <v>-7087.2753812609753</v>
      </c>
      <c r="W109" s="78">
        <v>-6127.8689638010965</v>
      </c>
    </row>
    <row r="110" spans="1:23" ht="10.5" hidden="1" customHeight="1" outlineLevel="1" x14ac:dyDescent="0.2">
      <c r="A110" s="80" t="s">
        <v>33</v>
      </c>
      <c r="B110" s="78">
        <v>-2118.8565602717044</v>
      </c>
      <c r="C110" s="78">
        <v>-1374.279094772895</v>
      </c>
      <c r="D110" s="81">
        <v>0.54179494422263175</v>
      </c>
      <c r="E110" s="78">
        <v>-1769.375419587647</v>
      </c>
      <c r="F110" s="81">
        <v>0.19751666990236827</v>
      </c>
      <c r="H110" s="78">
        <v>-1148.1203009873425</v>
      </c>
      <c r="I110" s="78">
        <v>-1054.0495595114605</v>
      </c>
      <c r="J110" s="81">
        <v>8.9246981441254647E-2</v>
      </c>
      <c r="L110" s="78">
        <v>-190.9808170213237</v>
      </c>
      <c r="M110" s="78">
        <v>-282.5562115007657</v>
      </c>
      <c r="N110" s="78">
        <v>-315.51747364669745</v>
      </c>
      <c r="O110" s="78">
        <v>-264.99505734267365</v>
      </c>
      <c r="P110" s="78">
        <v>-108.83007653027167</v>
      </c>
      <c r="Q110" s="78">
        <v>-295.26502488838184</v>
      </c>
      <c r="R110" s="78">
        <v>-311.68152029722256</v>
      </c>
      <c r="S110" s="219">
        <v>-432.34367927146656</v>
      </c>
      <c r="V110" s="78">
        <v>-1054.0495595114605</v>
      </c>
      <c r="W110" s="78">
        <v>-1148.1203009873425</v>
      </c>
    </row>
    <row r="111" spans="1:23" ht="10.5" hidden="1" customHeight="1" outlineLevel="1" x14ac:dyDescent="0.2">
      <c r="A111" s="80" t="s">
        <v>34</v>
      </c>
      <c r="B111" s="78">
        <v>-432.34367927146656</v>
      </c>
      <c r="C111" s="78">
        <v>-264.99505734267365</v>
      </c>
      <c r="D111" s="81">
        <v>0.63151601243788114</v>
      </c>
      <c r="E111" s="78">
        <v>-311.68152029722256</v>
      </c>
      <c r="F111" s="81">
        <v>0.38713286196492946</v>
      </c>
      <c r="H111" s="78">
        <v>-2131.0332963180076</v>
      </c>
      <c r="I111" s="78">
        <v>-2397.4584118632447</v>
      </c>
      <c r="J111" s="81">
        <v>-0.11112814897096723</v>
      </c>
      <c r="L111" s="78">
        <v>-719.49003577503038</v>
      </c>
      <c r="M111" s="78">
        <v>-695.47717808721768</v>
      </c>
      <c r="N111" s="78">
        <v>-555.59870558555599</v>
      </c>
      <c r="O111" s="78">
        <v>-426.89249241544047</v>
      </c>
      <c r="P111" s="78">
        <v>-320.62402134157259</v>
      </c>
      <c r="Q111" s="78">
        <v>-660.1481334894263</v>
      </c>
      <c r="R111" s="78">
        <v>-499.57913041665125</v>
      </c>
      <c r="S111" s="219">
        <v>-650.68201107035759</v>
      </c>
      <c r="V111" s="78">
        <v>-2397.4584118632447</v>
      </c>
      <c r="W111" s="78">
        <v>-2131.0332963180076</v>
      </c>
    </row>
    <row r="112" spans="1:23" ht="10.5" hidden="1" customHeight="1" outlineLevel="1" x14ac:dyDescent="0.2">
      <c r="A112" s="80" t="s">
        <v>35</v>
      </c>
      <c r="B112" s="78">
        <v>-650.68201107035759</v>
      </c>
      <c r="C112" s="78">
        <v>-426.89249241544047</v>
      </c>
      <c r="D112" s="81">
        <v>0.5242292207779824</v>
      </c>
      <c r="E112" s="78">
        <v>-499.57913041665125</v>
      </c>
      <c r="F112" s="81">
        <v>0.30246035403377602</v>
      </c>
      <c r="H112" s="78">
        <v>-186.59727797507884</v>
      </c>
      <c r="I112" s="78">
        <v>-68.579882660032169</v>
      </c>
      <c r="J112" s="81">
        <v>1.7208748504293712</v>
      </c>
      <c r="L112" s="78">
        <v>-26.042573334145889</v>
      </c>
      <c r="M112" s="78">
        <v>-27.599342089014073</v>
      </c>
      <c r="N112" s="78">
        <v>-32.587605021161629</v>
      </c>
      <c r="O112" s="78">
        <v>17.649637784289421</v>
      </c>
      <c r="P112" s="78">
        <v>-9.6412754157648859</v>
      </c>
      <c r="Q112" s="78">
        <v>-60.117334711271702</v>
      </c>
      <c r="R112" s="78">
        <v>-4.4529787479401248</v>
      </c>
      <c r="S112" s="219">
        <v>-112.38568910010214</v>
      </c>
      <c r="V112" s="78">
        <v>-68.579882660032169</v>
      </c>
      <c r="W112" s="78">
        <v>-186.59727797507884</v>
      </c>
    </row>
    <row r="113" spans="1:23" ht="10.5" hidden="1" customHeight="1" outlineLevel="1" x14ac:dyDescent="0.2">
      <c r="A113" s="80" t="s">
        <v>36</v>
      </c>
      <c r="B113" s="78">
        <v>-112.38568910010214</v>
      </c>
      <c r="C113" s="78">
        <v>17.649637784289421</v>
      </c>
      <c r="D113" s="81">
        <v>-7.3675918154048858</v>
      </c>
      <c r="E113" s="78">
        <v>-4.4529787479401248</v>
      </c>
      <c r="F113" s="81">
        <v>24.238316969756465</v>
      </c>
      <c r="H113" s="78">
        <v>-2561.9244937392359</v>
      </c>
      <c r="I113" s="78">
        <v>-3499.3980985828148</v>
      </c>
      <c r="J113" s="81">
        <v>-0.26789567189375696</v>
      </c>
      <c r="L113" s="78">
        <v>-497.71840796646933</v>
      </c>
      <c r="M113" s="78">
        <v>-1001.8288746765253</v>
      </c>
      <c r="N113" s="78">
        <v>-1344.7836899852989</v>
      </c>
      <c r="O113" s="78">
        <v>-655.06712595452166</v>
      </c>
      <c r="P113" s="78">
        <v>-323.49506136143032</v>
      </c>
      <c r="Q113" s="78">
        <v>-419.46877372896103</v>
      </c>
      <c r="R113" s="78">
        <v>-924.78427884052007</v>
      </c>
      <c r="S113" s="219">
        <v>-894.17637980832467</v>
      </c>
      <c r="V113" s="78">
        <v>-3499.3980985828148</v>
      </c>
      <c r="W113" s="78">
        <v>-2561.9244937392359</v>
      </c>
    </row>
    <row r="114" spans="1:23" ht="10.5" hidden="1" customHeight="1" outlineLevel="1" x14ac:dyDescent="0.2">
      <c r="A114" s="80" t="s">
        <v>37</v>
      </c>
      <c r="B114" s="78">
        <v>-894.17637980832467</v>
      </c>
      <c r="C114" s="78">
        <v>-655.06712595452166</v>
      </c>
      <c r="D114" s="81">
        <v>0.36501488836794915</v>
      </c>
      <c r="E114" s="78">
        <v>-924.78427884052007</v>
      </c>
      <c r="F114" s="81">
        <v>-3.3097339274161475E-2</v>
      </c>
      <c r="H114" s="78">
        <v>-100.19359478143156</v>
      </c>
      <c r="I114" s="78">
        <v>-67.789428643423904</v>
      </c>
      <c r="J114" s="81">
        <v>0.47801208516530402</v>
      </c>
      <c r="L114" s="78">
        <v>-3.7994932523343867</v>
      </c>
      <c r="M114" s="78">
        <v>-6.1483487464982982</v>
      </c>
      <c r="N114" s="78">
        <v>-12.867529800042536</v>
      </c>
      <c r="O114" s="78">
        <v>-44.974056844548684</v>
      </c>
      <c r="P114" s="78">
        <v>-5.1805360322223368</v>
      </c>
      <c r="Q114" s="78">
        <v>-36.866746442442299</v>
      </c>
      <c r="R114" s="78">
        <v>-28.877511285312995</v>
      </c>
      <c r="S114" s="219">
        <v>-29.268801021453932</v>
      </c>
      <c r="V114" s="78">
        <v>-67.789428643423904</v>
      </c>
      <c r="W114" s="78">
        <v>-100.19359478143156</v>
      </c>
    </row>
    <row r="115" spans="1:23" ht="10.5" hidden="1" customHeight="1" collapsed="1" x14ac:dyDescent="0.2">
      <c r="A115" s="80" t="s">
        <v>38</v>
      </c>
      <c r="B115" s="78">
        <v>-29.268801021453932</v>
      </c>
      <c r="C115" s="78">
        <v>-44.974056844548684</v>
      </c>
      <c r="D115" s="81">
        <v>-0.34920700788411063</v>
      </c>
      <c r="E115" s="78">
        <v>-28.877511285312995</v>
      </c>
      <c r="F115" s="81">
        <v>1.354998123885931E-2</v>
      </c>
      <c r="H115" s="78">
        <v>-1216.6881209024143</v>
      </c>
      <c r="I115" s="78">
        <v>-2279.4569451235097</v>
      </c>
      <c r="J115" s="81">
        <v>-0.46623772670709973</v>
      </c>
      <c r="L115" s="78">
        <v>-502.45899367097115</v>
      </c>
      <c r="M115" s="78">
        <v>-742.74834878254842</v>
      </c>
      <c r="N115" s="78">
        <v>-540.58317265580001</v>
      </c>
      <c r="O115" s="78">
        <v>-493.66643001418998</v>
      </c>
      <c r="P115" s="78">
        <v>-233.9517573346364</v>
      </c>
      <c r="Q115" s="78">
        <v>-489.59704565690379</v>
      </c>
      <c r="R115" s="78">
        <v>-328.58759609164031</v>
      </c>
      <c r="S115" s="219">
        <v>-164.55172181923382</v>
      </c>
      <c r="V115" s="78">
        <v>-2279.4569451235097</v>
      </c>
      <c r="W115" s="78">
        <v>-1216.6881209024143</v>
      </c>
    </row>
    <row r="116" spans="1:23" ht="10.5" hidden="1" customHeight="1" outlineLevel="1" x14ac:dyDescent="0.2">
      <c r="A116" s="80" t="s">
        <v>39</v>
      </c>
      <c r="B116" s="78">
        <v>-164.55172181923382</v>
      </c>
      <c r="C116" s="78">
        <v>-493.66643001418998</v>
      </c>
      <c r="D116" s="81">
        <v>-0.66667427271790802</v>
      </c>
      <c r="E116" s="78">
        <v>-328.58759609164031</v>
      </c>
      <c r="F116" s="81">
        <v>-0.49921505322634963</v>
      </c>
      <c r="H116" s="78">
        <v>194.05298544637253</v>
      </c>
      <c r="I116" s="78">
        <v>130.98051036198612</v>
      </c>
      <c r="J116" s="81">
        <v>0.48154091711870173</v>
      </c>
      <c r="L116" s="78">
        <v>-8.2567386746061846</v>
      </c>
      <c r="M116" s="78">
        <v>33.215611919175707</v>
      </c>
      <c r="N116" s="78">
        <v>38.436143785862768</v>
      </c>
      <c r="O116" s="78">
        <v>67.58549333155382</v>
      </c>
      <c r="P116" s="78">
        <v>38.474579862056665</v>
      </c>
      <c r="Q116" s="78">
        <v>37.972710703949474</v>
      </c>
      <c r="R116" s="78">
        <v>52.44012682273425</v>
      </c>
      <c r="S116" s="219">
        <v>65.165568057632157</v>
      </c>
      <c r="V116" s="78">
        <v>130.98051036198612</v>
      </c>
      <c r="W116" s="78">
        <v>194.05298544637253</v>
      </c>
    </row>
    <row r="117" spans="1:23" ht="10.5" hidden="1" customHeight="1" outlineLevel="1" x14ac:dyDescent="0.2">
      <c r="A117" s="80" t="s">
        <v>40</v>
      </c>
      <c r="B117" s="78">
        <v>65.165568057632157</v>
      </c>
      <c r="C117" s="78">
        <v>67.58549333155382</v>
      </c>
      <c r="D117" s="81">
        <v>-3.5805394835993098E-2</v>
      </c>
      <c r="E117" s="78">
        <v>52.44012682273425</v>
      </c>
      <c r="F117" s="81">
        <v>0.24266610334323357</v>
      </c>
      <c r="H117" s="78">
        <v>-787.11394257870381</v>
      </c>
      <c r="I117" s="78">
        <v>-1102.2978869724525</v>
      </c>
      <c r="J117" s="81">
        <v>-0.28593354674699234</v>
      </c>
      <c r="L117" s="78">
        <v>-198.24066656876857</v>
      </c>
      <c r="M117" s="78">
        <v>-416.26687683752482</v>
      </c>
      <c r="N117" s="78">
        <v>-214.28119101639481</v>
      </c>
      <c r="O117" s="78">
        <v>-273.50915254976439</v>
      </c>
      <c r="P117" s="78">
        <v>-89.023184679040497</v>
      </c>
      <c r="Q117" s="78">
        <v>-238.64014113554745</v>
      </c>
      <c r="R117" s="78">
        <v>-250.11304955810127</v>
      </c>
      <c r="S117" s="219">
        <v>-209.33756720601457</v>
      </c>
      <c r="V117" s="78">
        <v>-1102.2978869724525</v>
      </c>
      <c r="W117" s="78">
        <v>-787.11394257870381</v>
      </c>
    </row>
    <row r="118" spans="1:23" ht="10.5" hidden="1" customHeight="1" outlineLevel="1" x14ac:dyDescent="0.2">
      <c r="A118" s="80" t="s">
        <v>41</v>
      </c>
      <c r="B118" s="78">
        <v>-209.33756720601457</v>
      </c>
      <c r="C118" s="78">
        <v>-273.50915254976439</v>
      </c>
      <c r="D118" s="81">
        <v>-0.23462317346792971</v>
      </c>
      <c r="E118" s="78">
        <v>-250.11304955810127</v>
      </c>
      <c r="F118" s="81">
        <v>-0.16302820834070297</v>
      </c>
      <c r="H118" s="78">
        <v>-54.501884447276119</v>
      </c>
      <c r="I118" s="78">
        <v>-114.19565915366468</v>
      </c>
      <c r="J118" s="81">
        <v>-0.52273243264057045</v>
      </c>
      <c r="L118" s="78">
        <v>-25.138761820055088</v>
      </c>
      <c r="M118" s="78">
        <v>-37.436203507396208</v>
      </c>
      <c r="N118" s="78">
        <v>-27.433265393622317</v>
      </c>
      <c r="O118" s="78">
        <v>-24.187428432591059</v>
      </c>
      <c r="P118" s="78">
        <v>-16.928769106128591</v>
      </c>
      <c r="Q118" s="78">
        <v>-24.697710769826667</v>
      </c>
      <c r="R118" s="78">
        <v>-11.183887173254037</v>
      </c>
      <c r="S118" s="219">
        <v>-1.6915173980668319</v>
      </c>
      <c r="V118" s="78">
        <v>-114.19565915366468</v>
      </c>
      <c r="W118" s="78">
        <v>-54.501884447276119</v>
      </c>
    </row>
    <row r="119" spans="1:23" ht="10.5" hidden="1" customHeight="1" outlineLevel="1" x14ac:dyDescent="0.2">
      <c r="A119" s="80" t="s">
        <v>42</v>
      </c>
      <c r="B119" s="78">
        <v>-1.6915173980668319</v>
      </c>
      <c r="C119" s="78">
        <v>-24.187428432591059</v>
      </c>
      <c r="D119" s="81">
        <v>-0.93006625723850755</v>
      </c>
      <c r="E119" s="78">
        <v>-11.183887173254037</v>
      </c>
      <c r="F119" s="81">
        <v>-0.84875407165121897</v>
      </c>
      <c r="H119" s="78">
        <v>-492.39090426633408</v>
      </c>
      <c r="I119" s="78">
        <v>-1069.6422972050216</v>
      </c>
      <c r="J119" s="81">
        <v>-0.5396676949360053</v>
      </c>
      <c r="L119" s="78">
        <v>-243.93632037425738</v>
      </c>
      <c r="M119" s="78">
        <v>-286.76939107905406</v>
      </c>
      <c r="N119" s="78">
        <v>-301.56141949632718</v>
      </c>
      <c r="O119" s="78">
        <v>-237.37516625538294</v>
      </c>
      <c r="P119" s="78">
        <v>-155.05722959339622</v>
      </c>
      <c r="Q119" s="78">
        <v>-234.97144046708104</v>
      </c>
      <c r="R119" s="78">
        <v>-102.36223420585685</v>
      </c>
      <c r="S119" s="219">
        <v>0</v>
      </c>
      <c r="V119" s="78">
        <v>-1069.6422972050216</v>
      </c>
      <c r="W119" s="78">
        <v>-492.39090426633408</v>
      </c>
    </row>
    <row r="120" spans="1:23" ht="10.5" hidden="1" customHeight="1" outlineLevel="1" x14ac:dyDescent="0.2">
      <c r="A120" s="80" t="s">
        <v>43</v>
      </c>
      <c r="B120" s="78">
        <v>0</v>
      </c>
      <c r="C120" s="78">
        <v>-237.37516625538294</v>
      </c>
      <c r="D120" s="81">
        <v>-1</v>
      </c>
      <c r="E120" s="78">
        <v>-102.36223420585685</v>
      </c>
      <c r="F120" s="81">
        <v>-1</v>
      </c>
      <c r="H120" s="78">
        <v>-76.734375056472913</v>
      </c>
      <c r="I120" s="78">
        <v>-124.30161215435699</v>
      </c>
      <c r="J120" s="81">
        <v>-0.38267594662260185</v>
      </c>
      <c r="L120" s="78">
        <v>-26.886506233284003</v>
      </c>
      <c r="M120" s="78">
        <v>-35.491489277749103</v>
      </c>
      <c r="N120" s="78">
        <v>-35.743440535318484</v>
      </c>
      <c r="O120" s="78">
        <v>-26.180176108005398</v>
      </c>
      <c r="P120" s="78">
        <v>-11.417153818127739</v>
      </c>
      <c r="Q120" s="78">
        <v>-29.260463988398183</v>
      </c>
      <c r="R120" s="78">
        <v>-17.368551977162426</v>
      </c>
      <c r="S120" s="219">
        <v>-18.688205272784572</v>
      </c>
      <c r="V120" s="78">
        <v>-124.30161215435699</v>
      </c>
      <c r="W120" s="78">
        <v>-76.734375056472913</v>
      </c>
    </row>
    <row r="121" spans="1:23" ht="10.5" hidden="1" customHeight="1" collapsed="1" x14ac:dyDescent="0.2">
      <c r="A121" s="80" t="s">
        <v>44</v>
      </c>
      <c r="B121" s="78">
        <v>-18.688205272784572</v>
      </c>
      <c r="C121" s="78">
        <v>-26.180176108005398</v>
      </c>
      <c r="D121" s="81">
        <v>-0.28616961185871947</v>
      </c>
      <c r="E121" s="78">
        <v>-17.368551977162426</v>
      </c>
      <c r="F121" s="81">
        <v>7.5979465493573262E-2</v>
      </c>
      <c r="H121" s="78">
        <v>-349.55546267533782</v>
      </c>
      <c r="I121" s="78">
        <v>457.36837827772553</v>
      </c>
      <c r="J121" s="81">
        <v>-1.7642755364759366</v>
      </c>
      <c r="L121" s="78">
        <v>-66.746725517191251</v>
      </c>
      <c r="M121" s="78">
        <v>769.72173335488469</v>
      </c>
      <c r="N121" s="78">
        <v>-126.33284547241111</v>
      </c>
      <c r="O121" s="78">
        <v>-119.27378408755676</v>
      </c>
      <c r="P121" s="78">
        <v>-17.609589183129668</v>
      </c>
      <c r="Q121" s="78">
        <v>-124.27091840698543</v>
      </c>
      <c r="R121" s="78">
        <v>-101.2834164799945</v>
      </c>
      <c r="S121" s="219">
        <v>-106.39153860522822</v>
      </c>
      <c r="V121" s="78">
        <v>457.36837827772553</v>
      </c>
      <c r="W121" s="78">
        <v>-349.55546267533782</v>
      </c>
    </row>
    <row r="122" spans="1:23" ht="10.5" hidden="1" customHeight="1" outlineLevel="1" x14ac:dyDescent="0.2">
      <c r="A122" s="80" t="s">
        <v>45</v>
      </c>
      <c r="B122" s="78">
        <v>-106.39153860522822</v>
      </c>
      <c r="C122" s="78">
        <v>-119.27378408755676</v>
      </c>
      <c r="D122" s="81">
        <v>-0.10800567434728081</v>
      </c>
      <c r="E122" s="78">
        <v>-101.2834164799945</v>
      </c>
      <c r="F122" s="81">
        <v>5.043394370728671E-2</v>
      </c>
      <c r="H122" s="78">
        <v>-72.868893779123951</v>
      </c>
      <c r="I122" s="78">
        <v>-127.10500204864104</v>
      </c>
      <c r="J122" s="81">
        <v>-0.42670317765119736</v>
      </c>
      <c r="L122" s="78">
        <v>-18.677618579353592</v>
      </c>
      <c r="M122" s="78">
        <v>-29.938032384267167</v>
      </c>
      <c r="N122" s="78">
        <v>-45.581170394791869</v>
      </c>
      <c r="O122" s="78">
        <v>-32.908180690228413</v>
      </c>
      <c r="P122" s="78">
        <v>-12.002623523140263</v>
      </c>
      <c r="Q122" s="78">
        <v>-18.212993918903056</v>
      </c>
      <c r="R122" s="78">
        <v>-17.089942257936706</v>
      </c>
      <c r="S122" s="219">
        <v>-25.563334079143925</v>
      </c>
      <c r="V122" s="78">
        <v>-127.10500204864104</v>
      </c>
      <c r="W122" s="78">
        <v>-72.868893779123951</v>
      </c>
    </row>
    <row r="123" spans="1:23" ht="10.5" hidden="1" customHeight="1" outlineLevel="1" x14ac:dyDescent="0.2">
      <c r="A123" s="80" t="s">
        <v>46</v>
      </c>
      <c r="B123" s="78">
        <v>-25.563334079143925</v>
      </c>
      <c r="C123" s="78">
        <v>-32.908180690228413</v>
      </c>
      <c r="D123" s="81">
        <v>-0.22319211992370724</v>
      </c>
      <c r="E123" s="78">
        <v>-17.089942257936706</v>
      </c>
      <c r="F123" s="81">
        <v>0.49581161207681124</v>
      </c>
      <c r="H123" s="78">
        <v>-204.92935722311807</v>
      </c>
      <c r="I123" s="78">
        <v>-157.87827038795669</v>
      </c>
      <c r="J123" s="81">
        <v>0.29802129653144815</v>
      </c>
      <c r="L123" s="78">
        <v>-39.468643458749575</v>
      </c>
      <c r="M123" s="78">
        <v>-40.810452014057475</v>
      </c>
      <c r="N123" s="78">
        <v>-34.072123490675168</v>
      </c>
      <c r="O123" s="78">
        <v>-43.527051424474458</v>
      </c>
      <c r="P123" s="78">
        <v>-22.934109201902825</v>
      </c>
      <c r="Q123" s="78">
        <v>-98.884713462390181</v>
      </c>
      <c r="R123" s="78">
        <v>-40.115948151083266</v>
      </c>
      <c r="S123" s="219">
        <v>-42.994586407741799</v>
      </c>
      <c r="V123" s="78">
        <v>-157.87827038795669</v>
      </c>
      <c r="W123" s="78">
        <v>-204.92935722311807</v>
      </c>
    </row>
    <row r="124" spans="1:23" ht="10.5" hidden="1" customHeight="1" outlineLevel="1" x14ac:dyDescent="0.2">
      <c r="A124" s="80" t="s">
        <v>47</v>
      </c>
      <c r="B124" s="78">
        <v>-42.994586407741799</v>
      </c>
      <c r="C124" s="78">
        <v>-43.527051424474458</v>
      </c>
      <c r="D124" s="81">
        <v>-1.223296775929239E-2</v>
      </c>
      <c r="E124" s="78">
        <v>-40.115948151083266</v>
      </c>
      <c r="F124" s="81">
        <v>7.175795137178631E-2</v>
      </c>
      <c r="H124" s="78">
        <v>-71.75721167309581</v>
      </c>
      <c r="I124" s="78">
        <v>742.35165071432334</v>
      </c>
      <c r="J124" s="81">
        <v>-1.0966620221077812</v>
      </c>
      <c r="L124" s="78">
        <v>-8.6004634790880736</v>
      </c>
      <c r="M124" s="78">
        <v>840.47021775320934</v>
      </c>
      <c r="N124" s="78">
        <v>-46.679551586944065</v>
      </c>
      <c r="O124" s="78">
        <v>-42.838551972853899</v>
      </c>
      <c r="P124" s="78">
        <v>17.327143541913419</v>
      </c>
      <c r="Q124" s="78">
        <v>-7.173211025692189</v>
      </c>
      <c r="R124" s="78">
        <v>-44.077526070974528</v>
      </c>
      <c r="S124" s="219">
        <v>-37.833618118342514</v>
      </c>
      <c r="V124" s="78">
        <v>742.35165071432334</v>
      </c>
      <c r="W124" s="78">
        <v>-71.75721167309581</v>
      </c>
    </row>
    <row r="125" spans="1:23" ht="10.5" hidden="1" customHeight="1" collapsed="1" x14ac:dyDescent="0.2">
      <c r="A125" s="80" t="s">
        <v>48</v>
      </c>
      <c r="B125" s="78">
        <v>-37.833618118342514</v>
      </c>
      <c r="C125" s="78">
        <v>-42.838551972853899</v>
      </c>
      <c r="D125" s="81">
        <v>-0.1168324703804865</v>
      </c>
      <c r="E125" s="78">
        <v>-44.077526070974528</v>
      </c>
      <c r="F125" s="81">
        <v>-0.14165740478669209</v>
      </c>
      <c r="H125" s="78">
        <v>-10987.277145737529</v>
      </c>
      <c r="I125" s="78">
        <v>-13361.839013385337</v>
      </c>
      <c r="J125" s="81">
        <v>-0.17771220453030978</v>
      </c>
      <c r="L125" s="78">
        <v>-2940.5104873726818</v>
      </c>
      <c r="M125" s="78">
        <v>-3058.1936501976929</v>
      </c>
      <c r="N125" s="78">
        <v>-4535.5167324394724</v>
      </c>
      <c r="O125" s="78">
        <v>-2827.6181433754905</v>
      </c>
      <c r="P125" s="78">
        <v>-1432.680540736209</v>
      </c>
      <c r="Q125" s="78">
        <v>-2853.3199067668761</v>
      </c>
      <c r="R125" s="78">
        <v>-3211.1989314346533</v>
      </c>
      <c r="S125" s="219">
        <v>-3490.0777667997904</v>
      </c>
      <c r="V125" s="78">
        <v>-13361.839013385337</v>
      </c>
      <c r="W125" s="78">
        <v>-10987.277145737529</v>
      </c>
    </row>
    <row r="126" spans="1:23" ht="10.5" hidden="1" customHeight="1" x14ac:dyDescent="0.2">
      <c r="A126" s="84" t="s">
        <v>49</v>
      </c>
      <c r="B126" s="85">
        <v>-3490.0777667997904</v>
      </c>
      <c r="C126" s="85">
        <v>-2827.6181433754905</v>
      </c>
      <c r="D126" s="86">
        <v>0.2342818548453236</v>
      </c>
      <c r="E126" s="85">
        <v>-3211.1989314346533</v>
      </c>
      <c r="F126" s="86">
        <v>8.6845705083908875E-2</v>
      </c>
      <c r="H126" s="85">
        <v>12663.053032493035</v>
      </c>
      <c r="I126" s="85">
        <v>7910.5212551813584</v>
      </c>
      <c r="J126" s="86">
        <v>0.60078617122718536</v>
      </c>
      <c r="L126" s="85">
        <v>1822.4996911129442</v>
      </c>
      <c r="M126" s="85">
        <v>1829.3396087243095</v>
      </c>
      <c r="N126" s="85">
        <v>959.79259286230263</v>
      </c>
      <c r="O126" s="85">
        <v>3298.8893624818024</v>
      </c>
      <c r="P126" s="85">
        <v>4595.8942455763363</v>
      </c>
      <c r="Q126" s="85">
        <v>3100.5702103201243</v>
      </c>
      <c r="R126" s="85">
        <v>2325.4279382488335</v>
      </c>
      <c r="S126" s="218">
        <v>2641.1606383477406</v>
      </c>
      <c r="V126" s="85">
        <v>7910.5212551813584</v>
      </c>
      <c r="W126" s="85">
        <v>12663.053032493035</v>
      </c>
    </row>
    <row r="127" spans="1:23" ht="10.5" hidden="1" customHeight="1" x14ac:dyDescent="0.15">
      <c r="A127" s="92" t="s">
        <v>50</v>
      </c>
      <c r="B127" s="88">
        <v>2641.1606383477406</v>
      </c>
      <c r="C127" s="88">
        <v>3298.8893624818024</v>
      </c>
      <c r="D127" s="71">
        <v>-65772.899999999994</v>
      </c>
      <c r="E127" s="88">
        <v>2325.4279382488335</v>
      </c>
      <c r="F127" s="71">
        <v>31573.3</v>
      </c>
      <c r="H127" s="88">
        <v>0.26809182738747028</v>
      </c>
      <c r="I127" s="88">
        <v>0.18431549172490477</v>
      </c>
      <c r="J127" s="168">
        <v>8.4</v>
      </c>
      <c r="L127" s="88">
        <v>0.18409219326424284</v>
      </c>
      <c r="M127" s="88">
        <v>0.1789157468506356</v>
      </c>
      <c r="N127" s="88">
        <v>8.6910777530299591E-2</v>
      </c>
      <c r="O127" s="88">
        <v>0.28074617778363775</v>
      </c>
      <c r="P127" s="88">
        <v>0.39971904982277451</v>
      </c>
      <c r="Q127" s="88">
        <v>0.26566292085245552</v>
      </c>
      <c r="R127" s="88">
        <v>0.20279950526818705</v>
      </c>
      <c r="S127" s="220">
        <v>0.20964090841777711</v>
      </c>
      <c r="V127" s="88">
        <v>0.18431549172490477</v>
      </c>
      <c r="W127" s="88">
        <v>0.26809182738747028</v>
      </c>
    </row>
    <row r="128" spans="1:23" ht="10.5" hidden="1" customHeight="1" x14ac:dyDescent="0.2">
      <c r="A128" s="80"/>
      <c r="B128" s="90"/>
      <c r="C128" s="90"/>
      <c r="D128" s="79" t="s">
        <v>87</v>
      </c>
      <c r="E128" s="90"/>
      <c r="F128" s="79" t="s">
        <v>87</v>
      </c>
      <c r="H128" s="90"/>
      <c r="I128" s="90"/>
      <c r="J128" s="79" t="s">
        <v>87</v>
      </c>
      <c r="L128" s="90"/>
      <c r="M128" s="90"/>
      <c r="N128" s="90"/>
      <c r="O128" s="90"/>
      <c r="P128" s="90"/>
      <c r="Q128" s="90"/>
      <c r="R128" s="90"/>
      <c r="S128" s="221"/>
      <c r="V128" s="90"/>
      <c r="W128" s="90"/>
    </row>
    <row r="129" spans="1:23" ht="10.5" hidden="1" customHeight="1" x14ac:dyDescent="0.2">
      <c r="A129" s="80" t="s">
        <v>51</v>
      </c>
      <c r="B129" s="78">
        <v>0</v>
      </c>
      <c r="C129" s="78">
        <v>0</v>
      </c>
      <c r="D129" s="81" t="s">
        <v>223</v>
      </c>
      <c r="E129" s="78">
        <v>0</v>
      </c>
      <c r="F129" s="81" t="s">
        <v>223</v>
      </c>
      <c r="H129" s="78">
        <v>23216.813152732302</v>
      </c>
      <c r="I129" s="78">
        <v>21962.735729885884</v>
      </c>
      <c r="J129" s="81">
        <v>5.7100237341558779E-2</v>
      </c>
      <c r="L129" s="78">
        <v>5070.3311794321908</v>
      </c>
      <c r="M129" s="78">
        <v>5307.6250482988089</v>
      </c>
      <c r="N129" s="78">
        <v>5634.4607094212688</v>
      </c>
      <c r="O129" s="78">
        <v>5950.3187927336166</v>
      </c>
      <c r="P129" s="78">
        <v>5450.2505904927039</v>
      </c>
      <c r="Q129" s="78">
        <v>5806.2516974835717</v>
      </c>
      <c r="R129" s="78">
        <v>5870.5038566253661</v>
      </c>
      <c r="S129" s="219">
        <v>6089.8070081306605</v>
      </c>
      <c r="V129" s="78">
        <v>21962.735729885884</v>
      </c>
      <c r="W129" s="78">
        <v>23216.813152732302</v>
      </c>
    </row>
    <row r="130" spans="1:23" ht="10.5" hidden="1" customHeight="1" x14ac:dyDescent="0.2">
      <c r="A130" s="84" t="s">
        <v>52</v>
      </c>
      <c r="B130" s="85">
        <v>6089.8070081306605</v>
      </c>
      <c r="C130" s="85">
        <v>5950.3187927336166</v>
      </c>
      <c r="D130" s="86">
        <v>2.3442141548345896E-2</v>
      </c>
      <c r="E130" s="85">
        <v>5870.5038566253661</v>
      </c>
      <c r="F130" s="86">
        <v>3.7356785185958419E-2</v>
      </c>
      <c r="H130" s="85">
        <v>35879.866185225335</v>
      </c>
      <c r="I130" s="85">
        <v>29873.256985067244</v>
      </c>
      <c r="J130" s="86">
        <v>0.20106977967486483</v>
      </c>
      <c r="L130" s="85">
        <v>6892.8308705451345</v>
      </c>
      <c r="M130" s="85">
        <v>7136.964657023118</v>
      </c>
      <c r="N130" s="85">
        <v>6594.2533022835714</v>
      </c>
      <c r="O130" s="85">
        <v>9249.2081552154195</v>
      </c>
      <c r="P130" s="85">
        <v>10046.144836069041</v>
      </c>
      <c r="Q130" s="85">
        <v>8906.8219078036964</v>
      </c>
      <c r="R130" s="85">
        <v>8195.9317948741991</v>
      </c>
      <c r="S130" s="218">
        <v>8730.9676464784006</v>
      </c>
      <c r="V130" s="85">
        <v>29873.256985067244</v>
      </c>
      <c r="W130" s="85">
        <v>35879.866185225335</v>
      </c>
    </row>
    <row r="131" spans="1:23" ht="10.5" hidden="1" customHeight="1" x14ac:dyDescent="0.15">
      <c r="A131" s="92" t="s">
        <v>53</v>
      </c>
      <c r="B131" s="88">
        <v>8730.9676464784006</v>
      </c>
      <c r="C131" s="88">
        <v>9249.2081552154195</v>
      </c>
      <c r="D131" s="71">
        <v>-51824.1</v>
      </c>
      <c r="E131" s="88">
        <v>8195.9317948741991</v>
      </c>
      <c r="F131" s="71">
        <v>53503.6</v>
      </c>
      <c r="H131" s="88">
        <v>0.75961925353488047</v>
      </c>
      <c r="I131" s="88">
        <v>0.69604819619448466</v>
      </c>
      <c r="J131" s="168">
        <v>6.4</v>
      </c>
      <c r="L131" s="88">
        <v>0.69625051732285681</v>
      </c>
      <c r="M131" s="88">
        <v>0.698019851408749</v>
      </c>
      <c r="N131" s="88">
        <v>0.59712034245239565</v>
      </c>
      <c r="O131" s="88">
        <v>0.78713759443828701</v>
      </c>
      <c r="P131" s="88">
        <v>0.87374409716251411</v>
      </c>
      <c r="Q131" s="88">
        <v>0.7631539242891282</v>
      </c>
      <c r="R131" s="88">
        <v>0.7147634574580547</v>
      </c>
      <c r="S131" s="220">
        <v>0.69301653303412714</v>
      </c>
      <c r="V131" s="88">
        <v>0.69604819619448466</v>
      </c>
      <c r="W131" s="88">
        <v>0.75961925353488047</v>
      </c>
    </row>
    <row r="132" spans="1:23" ht="10.5" hidden="1" customHeight="1" x14ac:dyDescent="0.2">
      <c r="A132" s="80"/>
      <c r="B132" s="90"/>
      <c r="C132" s="90"/>
      <c r="D132" s="79" t="s">
        <v>87</v>
      </c>
      <c r="E132" s="90"/>
      <c r="F132" s="79" t="s">
        <v>87</v>
      </c>
      <c r="H132" s="90"/>
      <c r="I132" s="90"/>
      <c r="J132" s="79" t="s">
        <v>87</v>
      </c>
      <c r="L132" s="90"/>
      <c r="M132" s="90"/>
      <c r="N132" s="90"/>
      <c r="O132" s="90"/>
      <c r="P132" s="90"/>
      <c r="Q132" s="90"/>
      <c r="R132" s="90"/>
      <c r="S132" s="221"/>
      <c r="V132" s="90"/>
      <c r="W132" s="90"/>
    </row>
    <row r="133" spans="1:23" ht="10.5" hidden="1" customHeight="1" outlineLevel="1" x14ac:dyDescent="0.2">
      <c r="A133" s="8" t="s">
        <v>54</v>
      </c>
      <c r="B133" s="78">
        <v>0</v>
      </c>
      <c r="C133" s="78">
        <v>0</v>
      </c>
      <c r="D133" s="81" t="s">
        <v>223</v>
      </c>
      <c r="E133" s="78">
        <v>0</v>
      </c>
      <c r="F133" s="81" t="s">
        <v>223</v>
      </c>
      <c r="H133" s="78">
        <v>0</v>
      </c>
      <c r="I133" s="78">
        <v>367.24124923736474</v>
      </c>
      <c r="J133" s="81">
        <v>-1</v>
      </c>
      <c r="L133" s="78">
        <v>83.852236909722492</v>
      </c>
      <c r="M133" s="78">
        <v>263.13322715287637</v>
      </c>
      <c r="N133" s="78">
        <v>7.5879816093206811</v>
      </c>
      <c r="O133" s="78">
        <v>12.667803565445212</v>
      </c>
      <c r="P133" s="78">
        <v>0</v>
      </c>
      <c r="Q133" s="78">
        <v>0</v>
      </c>
      <c r="R133" s="78">
        <v>0</v>
      </c>
      <c r="S133" s="219">
        <v>0</v>
      </c>
      <c r="V133" s="78">
        <v>367.24124923736474</v>
      </c>
      <c r="W133" s="78">
        <v>0</v>
      </c>
    </row>
    <row r="134" spans="1:23" ht="10.5" hidden="1" customHeight="1" outlineLevel="1" x14ac:dyDescent="0.2">
      <c r="A134" s="8" t="s">
        <v>55</v>
      </c>
      <c r="B134" s="78">
        <v>0</v>
      </c>
      <c r="C134" s="78">
        <v>12.667803565445212</v>
      </c>
      <c r="D134" s="81">
        <v>-1</v>
      </c>
      <c r="E134" s="78">
        <v>0</v>
      </c>
      <c r="F134" s="81" t="s">
        <v>223</v>
      </c>
      <c r="H134" s="78">
        <v>0</v>
      </c>
      <c r="I134" s="78">
        <v>0</v>
      </c>
      <c r="J134" s="81" t="s">
        <v>223</v>
      </c>
      <c r="L134" s="78">
        <v>0</v>
      </c>
      <c r="M134" s="78">
        <v>0</v>
      </c>
      <c r="N134" s="78">
        <v>0</v>
      </c>
      <c r="O134" s="78">
        <v>0</v>
      </c>
      <c r="P134" s="78">
        <v>0</v>
      </c>
      <c r="Q134" s="78">
        <v>0</v>
      </c>
      <c r="R134" s="78">
        <v>0</v>
      </c>
      <c r="S134" s="219">
        <v>0</v>
      </c>
      <c r="V134" s="78">
        <v>0</v>
      </c>
      <c r="W134" s="78">
        <v>0</v>
      </c>
    </row>
    <row r="135" spans="1:23" ht="10.5" hidden="1" customHeight="1" outlineLevel="1" x14ac:dyDescent="0.2">
      <c r="A135" s="8" t="s">
        <v>89</v>
      </c>
      <c r="B135" s="78">
        <v>0</v>
      </c>
      <c r="C135" s="78">
        <v>0</v>
      </c>
      <c r="D135" s="81" t="s">
        <v>223</v>
      </c>
      <c r="E135" s="78">
        <v>0</v>
      </c>
      <c r="F135" s="81" t="s">
        <v>223</v>
      </c>
      <c r="H135" s="78">
        <v>0</v>
      </c>
      <c r="I135" s="78">
        <v>617.09152423342346</v>
      </c>
      <c r="J135" s="81">
        <v>-1</v>
      </c>
      <c r="L135" s="78">
        <v>56.524613321731287</v>
      </c>
      <c r="M135" s="78">
        <v>65.51182497455622</v>
      </c>
      <c r="N135" s="78">
        <v>495.05508593713591</v>
      </c>
      <c r="O135" s="78">
        <v>0</v>
      </c>
      <c r="P135" s="78">
        <v>0</v>
      </c>
      <c r="Q135" s="78">
        <v>0</v>
      </c>
      <c r="R135" s="78">
        <v>0</v>
      </c>
      <c r="S135" s="219">
        <v>0</v>
      </c>
      <c r="V135" s="78">
        <v>617.09152423342346</v>
      </c>
      <c r="W135" s="78">
        <v>0</v>
      </c>
    </row>
    <row r="136" spans="1:23" ht="10.5" hidden="1" customHeight="1" outlineLevel="1" x14ac:dyDescent="0.2">
      <c r="A136" s="8" t="s">
        <v>90</v>
      </c>
      <c r="B136" s="78">
        <v>0</v>
      </c>
      <c r="C136" s="78">
        <v>0</v>
      </c>
      <c r="D136" s="81" t="s">
        <v>223</v>
      </c>
      <c r="E136" s="78">
        <v>0</v>
      </c>
      <c r="F136" s="81" t="s">
        <v>223</v>
      </c>
      <c r="G136" s="79"/>
      <c r="H136" s="78">
        <v>0</v>
      </c>
      <c r="I136" s="78">
        <v>-832.63119213318794</v>
      </c>
      <c r="J136" s="81">
        <v>-1</v>
      </c>
      <c r="K136" s="79"/>
      <c r="L136" s="78">
        <v>0</v>
      </c>
      <c r="M136" s="78">
        <v>-832.63119213318794</v>
      </c>
      <c r="N136" s="78">
        <v>0</v>
      </c>
      <c r="O136" s="78">
        <v>0</v>
      </c>
      <c r="P136" s="78">
        <v>0</v>
      </c>
      <c r="Q136" s="78">
        <v>0</v>
      </c>
      <c r="R136" s="78">
        <v>0</v>
      </c>
      <c r="S136" s="219">
        <v>0</v>
      </c>
      <c r="T136" s="79"/>
      <c r="U136" s="79"/>
      <c r="V136" s="78">
        <v>-832.63119213318794</v>
      </c>
      <c r="W136" s="78">
        <v>0</v>
      </c>
    </row>
    <row r="137" spans="1:23" ht="10.5" hidden="1" customHeight="1" outlineLevel="1" x14ac:dyDescent="0.2">
      <c r="A137" s="8" t="s">
        <v>58</v>
      </c>
      <c r="B137" s="78">
        <v>0</v>
      </c>
      <c r="C137" s="78">
        <v>0</v>
      </c>
      <c r="D137" s="81" t="s">
        <v>223</v>
      </c>
      <c r="E137" s="78">
        <v>0</v>
      </c>
      <c r="F137" s="81" t="s">
        <v>223</v>
      </c>
      <c r="H137" s="78">
        <v>0</v>
      </c>
      <c r="I137" s="78">
        <v>0</v>
      </c>
      <c r="J137" s="81" t="s">
        <v>223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  <c r="R137" s="78">
        <v>0</v>
      </c>
      <c r="S137" s="219">
        <v>0</v>
      </c>
      <c r="V137" s="78">
        <v>0</v>
      </c>
      <c r="W137" s="78">
        <v>0</v>
      </c>
    </row>
    <row r="138" spans="1:23" ht="10.5" hidden="1" customHeight="1" collapsed="1" x14ac:dyDescent="0.2">
      <c r="A138" s="80" t="s">
        <v>59</v>
      </c>
      <c r="B138" s="78">
        <v>0</v>
      </c>
      <c r="C138" s="78">
        <v>0</v>
      </c>
      <c r="D138" s="81" t="s">
        <v>223</v>
      </c>
      <c r="E138" s="78">
        <v>0</v>
      </c>
      <c r="F138" s="81" t="s">
        <v>223</v>
      </c>
      <c r="H138" s="78">
        <v>0</v>
      </c>
      <c r="I138" s="78">
        <v>151.70158133760017</v>
      </c>
      <c r="J138" s="81">
        <v>-1</v>
      </c>
      <c r="L138" s="78">
        <v>140.37685023145377</v>
      </c>
      <c r="M138" s="78">
        <v>-503.98614000575543</v>
      </c>
      <c r="N138" s="78">
        <v>502.64306754645662</v>
      </c>
      <c r="O138" s="78">
        <v>12.667803565445212</v>
      </c>
      <c r="P138" s="78">
        <v>0</v>
      </c>
      <c r="Q138" s="78">
        <v>0</v>
      </c>
      <c r="R138" s="78">
        <v>0</v>
      </c>
      <c r="S138" s="219">
        <v>0</v>
      </c>
      <c r="V138" s="78">
        <v>151.70158133760017</v>
      </c>
      <c r="W138" s="78">
        <v>0</v>
      </c>
    </row>
    <row r="139" spans="1:23" ht="10.5" hidden="1" customHeight="1" x14ac:dyDescent="0.2">
      <c r="A139" s="84" t="s">
        <v>60</v>
      </c>
      <c r="B139" s="85">
        <v>0</v>
      </c>
      <c r="C139" s="85">
        <v>12.667803565445212</v>
      </c>
      <c r="D139" s="86">
        <v>-1</v>
      </c>
      <c r="E139" s="85">
        <v>0</v>
      </c>
      <c r="F139" s="86" t="s">
        <v>223</v>
      </c>
      <c r="H139" s="85">
        <v>35879.866185225335</v>
      </c>
      <c r="I139" s="85">
        <v>30024.958566404843</v>
      </c>
      <c r="J139" s="86">
        <v>0.19500135548468656</v>
      </c>
      <c r="L139" s="85">
        <v>7033.2077207765888</v>
      </c>
      <c r="M139" s="85">
        <v>6632.9785170173627</v>
      </c>
      <c r="N139" s="85">
        <v>7096.8963698300277</v>
      </c>
      <c r="O139" s="85">
        <v>9261.8759587808654</v>
      </c>
      <c r="P139" s="85">
        <v>10046.144836069041</v>
      </c>
      <c r="Q139" s="85">
        <v>8906.8219078036964</v>
      </c>
      <c r="R139" s="85">
        <v>8195.9317948741991</v>
      </c>
      <c r="S139" s="218">
        <v>8730.9676464784006</v>
      </c>
      <c r="V139" s="85">
        <v>30024.958566404843</v>
      </c>
      <c r="W139" s="85">
        <v>35879.866185225335</v>
      </c>
    </row>
    <row r="140" spans="1:23" ht="10.5" hidden="1" customHeight="1" x14ac:dyDescent="0.15">
      <c r="A140" s="92" t="s">
        <v>61</v>
      </c>
      <c r="B140" s="88">
        <v>8730.9676464784006</v>
      </c>
      <c r="C140" s="88">
        <v>9261.8759587808654</v>
      </c>
      <c r="D140" s="71">
        <v>-53090.8</v>
      </c>
      <c r="E140" s="88">
        <v>8195.9317948741991</v>
      </c>
      <c r="F140" s="71">
        <v>53503.6</v>
      </c>
      <c r="H140" s="88">
        <v>0.75961925353488047</v>
      </c>
      <c r="I140" s="88">
        <v>0.6995828496841483</v>
      </c>
      <c r="J140" s="168">
        <v>6</v>
      </c>
      <c r="L140" s="88">
        <v>0.7104300984600439</v>
      </c>
      <c r="M140" s="88">
        <v>0.64872826213168766</v>
      </c>
      <c r="N140" s="88">
        <v>0.64263548827197248</v>
      </c>
      <c r="O140" s="88">
        <v>0.78821566558318823</v>
      </c>
      <c r="P140" s="88">
        <v>0.87374409716251411</v>
      </c>
      <c r="Q140" s="88">
        <v>0.7631539242891282</v>
      </c>
      <c r="R140" s="88">
        <v>0.7147634574580547</v>
      </c>
      <c r="S140" s="220">
        <v>0.69301653303412714</v>
      </c>
      <c r="V140" s="88">
        <v>0.6995828496841483</v>
      </c>
      <c r="W140" s="88">
        <v>0.75961925353488047</v>
      </c>
    </row>
    <row r="141" spans="1:23" ht="10.5" hidden="1" customHeight="1" x14ac:dyDescent="0.2">
      <c r="A141" s="77"/>
      <c r="B141" s="90"/>
      <c r="C141" s="90"/>
      <c r="D141" s="79"/>
      <c r="F141" s="90"/>
      <c r="L141" s="90"/>
      <c r="M141" s="90"/>
      <c r="N141" s="90"/>
      <c r="O141" s="90"/>
      <c r="P141" s="90"/>
      <c r="Q141" s="90"/>
      <c r="R141" s="90"/>
      <c r="S141" s="221"/>
    </row>
    <row r="142" spans="1:23" s="61" customFormat="1" ht="33" hidden="1" customHeight="1" x14ac:dyDescent="0.2">
      <c r="A142" s="140" t="s">
        <v>258</v>
      </c>
      <c r="B142" s="141" t="s">
        <v>8</v>
      </c>
      <c r="C142" s="141" t="s">
        <v>7</v>
      </c>
      <c r="D142" s="141" t="s">
        <v>94</v>
      </c>
      <c r="E142" s="141" t="s">
        <v>6</v>
      </c>
      <c r="F142" s="141" t="s">
        <v>94</v>
      </c>
      <c r="H142" s="139" t="s">
        <v>243</v>
      </c>
      <c r="I142" s="139" t="s">
        <v>253</v>
      </c>
      <c r="J142" s="139" t="s">
        <v>94</v>
      </c>
      <c r="L142" s="141" t="s">
        <v>1</v>
      </c>
      <c r="M142" s="141" t="s">
        <v>3</v>
      </c>
      <c r="N142" s="141" t="s">
        <v>5</v>
      </c>
      <c r="O142" s="141" t="s">
        <v>7</v>
      </c>
      <c r="P142" s="141" t="s">
        <v>2</v>
      </c>
      <c r="Q142" s="141" t="s">
        <v>4</v>
      </c>
      <c r="R142" s="141" t="s">
        <v>6</v>
      </c>
      <c r="S142" s="222" t="s">
        <v>8</v>
      </c>
      <c r="V142" s="139" t="s">
        <v>253</v>
      </c>
      <c r="W142" s="139" t="s">
        <v>243</v>
      </c>
    </row>
    <row r="143" spans="1:23" ht="10.5" hidden="1" customHeight="1" x14ac:dyDescent="0.2">
      <c r="A143" s="77"/>
      <c r="B143" s="78"/>
      <c r="C143" s="78"/>
      <c r="D143" s="79" t="s">
        <v>87</v>
      </c>
      <c r="F143" s="78" t="s">
        <v>87</v>
      </c>
      <c r="J143" s="76" t="s">
        <v>87</v>
      </c>
      <c r="L143" s="78"/>
      <c r="M143" s="78"/>
      <c r="N143" s="78"/>
      <c r="O143" s="78"/>
      <c r="P143" s="78"/>
      <c r="Q143" s="78"/>
      <c r="R143" s="78"/>
      <c r="S143" s="219"/>
    </row>
    <row r="144" spans="1:23" ht="10.5" hidden="1" customHeight="1" x14ac:dyDescent="0.2">
      <c r="A144" s="91" t="s">
        <v>91</v>
      </c>
      <c r="B144" s="85">
        <v>0</v>
      </c>
      <c r="C144" s="85">
        <v>0</v>
      </c>
      <c r="D144" s="86" t="s">
        <v>223</v>
      </c>
      <c r="E144" s="85">
        <v>0</v>
      </c>
      <c r="F144" s="86" t="s">
        <v>223</v>
      </c>
      <c r="H144" s="85">
        <v>208558.73439046735</v>
      </c>
      <c r="I144" s="85">
        <v>223897.65711046103</v>
      </c>
      <c r="J144" s="86">
        <v>-6.850863433745602E-2</v>
      </c>
      <c r="L144" s="85">
        <v>41171.498623462438</v>
      </c>
      <c r="M144" s="85">
        <v>56884.089372517366</v>
      </c>
      <c r="N144" s="85">
        <v>59301.450038084462</v>
      </c>
      <c r="O144" s="85">
        <v>66540.61907639679</v>
      </c>
      <c r="P144" s="85">
        <v>44139.424691958382</v>
      </c>
      <c r="Q144" s="85">
        <v>59327.14325577757</v>
      </c>
      <c r="R144" s="85">
        <v>49252.170068821106</v>
      </c>
      <c r="S144" s="218">
        <v>55839.996373910297</v>
      </c>
      <c r="V144" s="85">
        <v>223897.65711046103</v>
      </c>
      <c r="W144" s="85">
        <v>208558.73439046735</v>
      </c>
    </row>
    <row r="145" spans="1:23" ht="10.5" hidden="1" customHeight="1" x14ac:dyDescent="0.2">
      <c r="A145" s="77"/>
      <c r="B145" s="78"/>
      <c r="C145" s="78"/>
      <c r="D145" s="79" t="s">
        <v>87</v>
      </c>
      <c r="E145" s="78"/>
      <c r="F145" s="79" t="s">
        <v>87</v>
      </c>
      <c r="H145" s="78"/>
      <c r="I145" s="78">
        <v>0</v>
      </c>
      <c r="J145" s="79" t="s">
        <v>87</v>
      </c>
      <c r="L145" s="78"/>
      <c r="M145" s="78"/>
      <c r="N145" s="78"/>
      <c r="O145" s="78"/>
      <c r="P145" s="78"/>
      <c r="Q145" s="78"/>
      <c r="R145" s="78"/>
      <c r="S145" s="219"/>
      <c r="V145" s="78">
        <v>0</v>
      </c>
      <c r="W145" s="78"/>
    </row>
    <row r="146" spans="1:23" ht="10.5" hidden="1" customHeight="1" outlineLevel="1" x14ac:dyDescent="0.2">
      <c r="A146" s="80" t="s">
        <v>21</v>
      </c>
      <c r="B146" s="78">
        <v>0</v>
      </c>
      <c r="C146" s="78">
        <v>0</v>
      </c>
      <c r="D146" s="81" t="s">
        <v>87</v>
      </c>
      <c r="E146" s="78">
        <v>0</v>
      </c>
      <c r="F146" s="81" t="s">
        <v>87</v>
      </c>
      <c r="H146" s="78">
        <v>-152234.41238786149</v>
      </c>
      <c r="I146" s="78">
        <v>-170081.92685171333</v>
      </c>
      <c r="J146" s="81">
        <v>-0.10493480873727556</v>
      </c>
      <c r="L146" s="78">
        <v>-31342.561412968629</v>
      </c>
      <c r="M146" s="78">
        <v>-45714.350930426226</v>
      </c>
      <c r="N146" s="78">
        <v>-41624.433170162083</v>
      </c>
      <c r="O146" s="78">
        <v>-51400.581338156378</v>
      </c>
      <c r="P146" s="78">
        <v>-32974.077290925234</v>
      </c>
      <c r="Q146" s="78">
        <v>-40728.71768155443</v>
      </c>
      <c r="R146" s="78">
        <v>-35692.95347496996</v>
      </c>
      <c r="S146" s="219">
        <v>-42838.663940411869</v>
      </c>
      <c r="V146" s="78">
        <v>-170081.92685171333</v>
      </c>
      <c r="W146" s="78">
        <v>-152234.41238786149</v>
      </c>
    </row>
    <row r="147" spans="1:23" ht="10.5" hidden="1" customHeight="1" outlineLevel="1" x14ac:dyDescent="0.2">
      <c r="A147" s="80" t="s">
        <v>22</v>
      </c>
      <c r="B147" s="78">
        <v>-42838.663940411869</v>
      </c>
      <c r="C147" s="78">
        <v>-51400.581338156378</v>
      </c>
      <c r="D147" s="81">
        <v>-0.16657238449147094</v>
      </c>
      <c r="E147" s="78">
        <v>-35692.95347496996</v>
      </c>
      <c r="F147" s="81">
        <v>0.20019947271813487</v>
      </c>
      <c r="H147" s="78">
        <v>0</v>
      </c>
      <c r="I147" s="78">
        <v>0</v>
      </c>
      <c r="J147" s="81" t="s">
        <v>223</v>
      </c>
      <c r="L147" s="78">
        <v>0</v>
      </c>
      <c r="M147" s="78">
        <v>0</v>
      </c>
      <c r="N147" s="78">
        <v>0</v>
      </c>
      <c r="O147" s="78">
        <v>0</v>
      </c>
      <c r="P147" s="78">
        <v>0</v>
      </c>
      <c r="Q147" s="78">
        <v>0</v>
      </c>
      <c r="R147" s="78">
        <v>0</v>
      </c>
      <c r="S147" s="219">
        <v>0</v>
      </c>
      <c r="V147" s="78">
        <v>0</v>
      </c>
      <c r="W147" s="78">
        <v>0</v>
      </c>
    </row>
    <row r="148" spans="1:23" ht="10.5" hidden="1" customHeight="1" outlineLevel="1" x14ac:dyDescent="0.2">
      <c r="A148" s="80" t="s">
        <v>23</v>
      </c>
      <c r="B148" s="78">
        <v>0</v>
      </c>
      <c r="C148" s="78">
        <v>0</v>
      </c>
      <c r="D148" s="81" t="s">
        <v>87</v>
      </c>
      <c r="E148" s="78">
        <v>0</v>
      </c>
      <c r="F148" s="81" t="s">
        <v>87</v>
      </c>
      <c r="H148" s="78">
        <v>-3099.8760478870081</v>
      </c>
      <c r="I148" s="78">
        <v>-2851.4992045078116</v>
      </c>
      <c r="J148" s="81">
        <v>8.7103949735124697E-2</v>
      </c>
      <c r="L148" s="78">
        <v>-447.64440549342999</v>
      </c>
      <c r="M148" s="78">
        <v>-906.09076904606218</v>
      </c>
      <c r="N148" s="78">
        <v>-695.93567524349646</v>
      </c>
      <c r="O148" s="78">
        <v>-801.8283547248227</v>
      </c>
      <c r="P148" s="78">
        <v>-935.1659048483159</v>
      </c>
      <c r="Q148" s="78">
        <v>-617.61993046952546</v>
      </c>
      <c r="R148" s="78">
        <v>-631.74071845842582</v>
      </c>
      <c r="S148" s="219">
        <v>-915.34949411074103</v>
      </c>
      <c r="V148" s="78">
        <v>-2851.4992045078116</v>
      </c>
      <c r="W148" s="78">
        <v>-3099.8760478870081</v>
      </c>
    </row>
    <row r="149" spans="1:23" ht="10.5" hidden="1" customHeight="1" outlineLevel="1" x14ac:dyDescent="0.2">
      <c r="A149" s="80" t="s">
        <v>24</v>
      </c>
      <c r="B149" s="78">
        <v>-915.34949411074103</v>
      </c>
      <c r="C149" s="78">
        <v>-801.8283547248227</v>
      </c>
      <c r="D149" s="81">
        <v>0.14157785605483775</v>
      </c>
      <c r="E149" s="78">
        <v>-631.74071845842582</v>
      </c>
      <c r="F149" s="81">
        <v>0.44893223970805241</v>
      </c>
      <c r="H149" s="78">
        <v>-297.32604692507437</v>
      </c>
      <c r="I149" s="78">
        <v>-280.19533724413151</v>
      </c>
      <c r="J149" s="81">
        <v>6.1138453799525649E-2</v>
      </c>
      <c r="L149" s="78">
        <v>-60.103558147810631</v>
      </c>
      <c r="M149" s="78">
        <v>-69.108154402501384</v>
      </c>
      <c r="N149" s="78">
        <v>-80.248603753067101</v>
      </c>
      <c r="O149" s="78">
        <v>-70.735020940752392</v>
      </c>
      <c r="P149" s="78">
        <v>-55.162867636783758</v>
      </c>
      <c r="Q149" s="78">
        <v>-123.19680169933056</v>
      </c>
      <c r="R149" s="78">
        <v>-45.936833565693981</v>
      </c>
      <c r="S149" s="219">
        <v>-73.02954402326607</v>
      </c>
      <c r="V149" s="78">
        <v>-280.19533724413151</v>
      </c>
      <c r="W149" s="78">
        <v>-297.32604692507437</v>
      </c>
    </row>
    <row r="150" spans="1:23" ht="10.5" hidden="1" customHeight="1" outlineLevel="1" x14ac:dyDescent="0.2">
      <c r="A150" s="80" t="s">
        <v>25</v>
      </c>
      <c r="B150" s="78">
        <v>-73.02954402326607</v>
      </c>
      <c r="C150" s="78">
        <v>-70.735020940752392</v>
      </c>
      <c r="D150" s="81">
        <v>3.2438289435661183E-2</v>
      </c>
      <c r="E150" s="78">
        <v>-45.936833565693981</v>
      </c>
      <c r="F150" s="81">
        <v>0.58978184508139786</v>
      </c>
      <c r="H150" s="78">
        <v>231.00598712331461</v>
      </c>
      <c r="I150" s="78">
        <v>914.47031034828444</v>
      </c>
      <c r="J150" s="81">
        <v>-0.7473882043963419</v>
      </c>
      <c r="L150" s="78">
        <v>-543.92108060389762</v>
      </c>
      <c r="M150" s="78">
        <v>-14.737212705017001</v>
      </c>
      <c r="N150" s="78">
        <v>276.30560226856221</v>
      </c>
      <c r="O150" s="78">
        <v>1196.8230013886368</v>
      </c>
      <c r="P150" s="78">
        <v>-194.17236873603804</v>
      </c>
      <c r="Q150" s="78">
        <v>165.05827445149453</v>
      </c>
      <c r="R150" s="78">
        <v>267.44926800480386</v>
      </c>
      <c r="S150" s="219">
        <v>-7.3291865969457373</v>
      </c>
      <c r="V150" s="78">
        <v>914.47031034828444</v>
      </c>
      <c r="W150" s="78">
        <v>231.00598712331461</v>
      </c>
    </row>
    <row r="151" spans="1:23" ht="10.5" hidden="1" customHeight="1" outlineLevel="1" x14ac:dyDescent="0.2">
      <c r="A151" s="80" t="s">
        <v>26</v>
      </c>
      <c r="B151" s="78">
        <v>-7.3291865969457373</v>
      </c>
      <c r="C151" s="78">
        <v>1196.8230013886368</v>
      </c>
      <c r="D151" s="81">
        <v>-1.0061238684320422</v>
      </c>
      <c r="E151" s="78">
        <v>267.44926800480386</v>
      </c>
      <c r="F151" s="81">
        <v>-1.0274040256367951</v>
      </c>
      <c r="H151" s="78">
        <v>-225.52757857262418</v>
      </c>
      <c r="I151" s="78">
        <v>-242.35503994378658</v>
      </c>
      <c r="J151" s="81">
        <v>-6.9433098544455563E-2</v>
      </c>
      <c r="L151" s="78">
        <v>-103.85964051758114</v>
      </c>
      <c r="M151" s="78">
        <v>-53.227653201994762</v>
      </c>
      <c r="N151" s="78">
        <v>-60.294184582143544</v>
      </c>
      <c r="O151" s="78">
        <v>-24.973561642067132</v>
      </c>
      <c r="P151" s="78">
        <v>-38.818810765329417</v>
      </c>
      <c r="Q151" s="78">
        <v>-62.01020059737526</v>
      </c>
      <c r="R151" s="78">
        <v>-50.661649199106009</v>
      </c>
      <c r="S151" s="219">
        <v>-74.036918010813523</v>
      </c>
      <c r="V151" s="78">
        <v>-242.35503994378658</v>
      </c>
      <c r="W151" s="78">
        <v>-225.52757857262418</v>
      </c>
    </row>
    <row r="152" spans="1:23" ht="10.5" hidden="1" customHeight="1" outlineLevel="1" x14ac:dyDescent="0.2">
      <c r="A152" s="80" t="s">
        <v>27</v>
      </c>
      <c r="B152" s="78">
        <v>-74.036918010813523</v>
      </c>
      <c r="C152" s="78">
        <v>-24.973561642067132</v>
      </c>
      <c r="D152" s="81">
        <v>1.9646118992535211</v>
      </c>
      <c r="E152" s="78">
        <v>-50.661649199106009</v>
      </c>
      <c r="F152" s="81">
        <v>0.46139968163768352</v>
      </c>
      <c r="H152" s="78">
        <v>-190.4865490933181</v>
      </c>
      <c r="I152" s="78">
        <v>-360.62863165033934</v>
      </c>
      <c r="J152" s="81">
        <v>-0.47179305142357275</v>
      </c>
      <c r="L152" s="78">
        <v>-124.31461339046948</v>
      </c>
      <c r="M152" s="78">
        <v>-50.983956238172226</v>
      </c>
      <c r="N152" s="78">
        <v>-141.85729194367337</v>
      </c>
      <c r="O152" s="78">
        <v>-43.472770078024261</v>
      </c>
      <c r="P152" s="78">
        <v>-31.678351726344655</v>
      </c>
      <c r="Q152" s="78">
        <v>-44.019916053567698</v>
      </c>
      <c r="R152" s="78">
        <v>-27.657048435424233</v>
      </c>
      <c r="S152" s="219">
        <v>-87.131232877981518</v>
      </c>
      <c r="V152" s="78">
        <v>-360.62863165033934</v>
      </c>
      <c r="W152" s="78">
        <v>-190.4865490933181</v>
      </c>
    </row>
    <row r="153" spans="1:23" ht="10.5" hidden="1" customHeight="1" collapsed="1" x14ac:dyDescent="0.2">
      <c r="A153" s="80" t="s">
        <v>28</v>
      </c>
      <c r="B153" s="78">
        <v>-87.131232877981518</v>
      </c>
      <c r="C153" s="78">
        <v>-43.472770078024261</v>
      </c>
      <c r="D153" s="81">
        <v>1.0042714720409975</v>
      </c>
      <c r="E153" s="78">
        <v>-27.657048435424233</v>
      </c>
      <c r="F153" s="81">
        <v>2.1504169029975162</v>
      </c>
      <c r="H153" s="78">
        <v>-155816.62262321619</v>
      </c>
      <c r="I153" s="78">
        <v>-172902.13475471109</v>
      </c>
      <c r="J153" s="81">
        <v>-9.8816085502549722E-2</v>
      </c>
      <c r="L153" s="78">
        <v>-32622.404711121817</v>
      </c>
      <c r="M153" s="78">
        <v>-46808.498676019975</v>
      </c>
      <c r="N153" s="78">
        <v>-42326.463323415897</v>
      </c>
      <c r="O153" s="78">
        <v>-51144.76804415341</v>
      </c>
      <c r="P153" s="78">
        <v>-34229.075594638038</v>
      </c>
      <c r="Q153" s="78">
        <v>-41410.506255922737</v>
      </c>
      <c r="R153" s="78">
        <v>-36181.500456623799</v>
      </c>
      <c r="S153" s="219">
        <v>-43995.540316031613</v>
      </c>
      <c r="V153" s="78">
        <v>-172902.13475471109</v>
      </c>
      <c r="W153" s="78">
        <v>-155816.62262321619</v>
      </c>
    </row>
    <row r="154" spans="1:23" ht="10.5" hidden="1" customHeight="1" x14ac:dyDescent="0.2">
      <c r="A154" s="84" t="s">
        <v>29</v>
      </c>
      <c r="B154" s="85">
        <v>-43995.540316031613</v>
      </c>
      <c r="C154" s="85">
        <v>-51144.76804415341</v>
      </c>
      <c r="D154" s="86">
        <v>-0.13978414609192968</v>
      </c>
      <c r="E154" s="85">
        <v>-36181.500456623799</v>
      </c>
      <c r="F154" s="87">
        <v>0.21596782225147559</v>
      </c>
      <c r="H154" s="85">
        <v>52742.111767251168</v>
      </c>
      <c r="I154" s="85">
        <v>50995.522355749956</v>
      </c>
      <c r="J154" s="86">
        <v>3.4249858238863062E-2</v>
      </c>
      <c r="L154" s="85">
        <v>8549.0939123406206</v>
      </c>
      <c r="M154" s="85">
        <v>10075.590696497391</v>
      </c>
      <c r="N154" s="85">
        <v>16974.986714668565</v>
      </c>
      <c r="O154" s="85">
        <v>15395.851032243379</v>
      </c>
      <c r="P154" s="85">
        <v>9910.3490973203443</v>
      </c>
      <c r="Q154" s="85">
        <v>17916.636999854833</v>
      </c>
      <c r="R154" s="85">
        <v>13070.669612197307</v>
      </c>
      <c r="S154" s="218">
        <v>11844.456057878684</v>
      </c>
      <c r="V154" s="85">
        <v>50995.522355749956</v>
      </c>
      <c r="W154" s="85">
        <v>52742.111767251168</v>
      </c>
    </row>
    <row r="155" spans="1:23" ht="10.5" hidden="1" customHeight="1" x14ac:dyDescent="0.15">
      <c r="A155" s="92" t="s">
        <v>30</v>
      </c>
      <c r="B155" s="88">
        <v>11844.456057878684</v>
      </c>
      <c r="C155" s="88">
        <v>15395.851032243379</v>
      </c>
      <c r="D155" s="71">
        <v>-355139.5</v>
      </c>
      <c r="E155" s="88">
        <v>13070.669612197307</v>
      </c>
      <c r="F155" s="71">
        <v>-122621.4</v>
      </c>
      <c r="H155" s="88">
        <v>0.25288853004116557</v>
      </c>
      <c r="I155" s="88">
        <v>0.22776264394133905</v>
      </c>
      <c r="J155" s="168">
        <v>2.5</v>
      </c>
      <c r="L155" s="88">
        <v>0.20764592492799719</v>
      </c>
      <c r="M155" s="88">
        <v>0.17712493612256455</v>
      </c>
      <c r="N155" s="88">
        <v>0.28624910021200023</v>
      </c>
      <c r="O155" s="88">
        <v>0.23137522983618555</v>
      </c>
      <c r="P155" s="88">
        <v>0.22452374870046457</v>
      </c>
      <c r="Q155" s="88">
        <v>0.30199729864980518</v>
      </c>
      <c r="R155" s="88">
        <v>0.2653826134753734</v>
      </c>
      <c r="S155" s="220">
        <v>0.21211419819168686</v>
      </c>
      <c r="V155" s="88">
        <v>0.22776264394133905</v>
      </c>
      <c r="W155" s="88">
        <v>0.25288853004116557</v>
      </c>
    </row>
    <row r="156" spans="1:23" ht="10.5" hidden="1" customHeight="1" x14ac:dyDescent="0.2">
      <c r="A156" s="77"/>
      <c r="B156" s="90"/>
      <c r="C156" s="90"/>
      <c r="D156" s="81"/>
      <c r="E156" s="90"/>
      <c r="F156" s="79" t="s">
        <v>87</v>
      </c>
      <c r="H156" s="90"/>
      <c r="I156" s="90"/>
      <c r="J156" s="79" t="s">
        <v>87</v>
      </c>
      <c r="L156" s="90"/>
      <c r="M156" s="90"/>
      <c r="N156" s="90"/>
      <c r="O156" s="90"/>
      <c r="P156" s="90"/>
      <c r="Q156" s="90"/>
      <c r="R156" s="90"/>
      <c r="S156" s="221"/>
      <c r="V156" s="90"/>
      <c r="W156" s="90"/>
    </row>
    <row r="157" spans="1:23" ht="10.5" hidden="1" customHeight="1" x14ac:dyDescent="0.2">
      <c r="A157" s="80" t="s">
        <v>31</v>
      </c>
      <c r="B157" s="78">
        <v>0</v>
      </c>
      <c r="C157" s="78">
        <v>0</v>
      </c>
      <c r="D157" s="81" t="s">
        <v>223</v>
      </c>
      <c r="E157" s="78">
        <v>0</v>
      </c>
      <c r="F157" s="81" t="s">
        <v>223</v>
      </c>
      <c r="H157" s="78">
        <v>-11998.183884698461</v>
      </c>
      <c r="I157" s="78">
        <v>-14840.080563491048</v>
      </c>
      <c r="J157" s="81">
        <v>-0.19150143199249903</v>
      </c>
      <c r="L157" s="78">
        <v>-3558.461329654428</v>
      </c>
      <c r="M157" s="78">
        <v>-3315.4080406745998</v>
      </c>
      <c r="N157" s="78">
        <v>-4650.0713589474717</v>
      </c>
      <c r="O157" s="78">
        <v>-3316.1398342145494</v>
      </c>
      <c r="P157" s="78">
        <v>-2716.3734754641914</v>
      </c>
      <c r="Q157" s="78">
        <v>-3067.6633009576622</v>
      </c>
      <c r="R157" s="78">
        <v>-2856.8895886805453</v>
      </c>
      <c r="S157" s="219">
        <v>-3357.2575195960621</v>
      </c>
      <c r="V157" s="78">
        <v>-14840.080563491048</v>
      </c>
      <c r="W157" s="78">
        <v>-11998.183884698461</v>
      </c>
    </row>
    <row r="158" spans="1:23" ht="10.5" hidden="1" customHeight="1" x14ac:dyDescent="0.2">
      <c r="A158" s="80" t="s">
        <v>32</v>
      </c>
      <c r="B158" s="78">
        <v>-3357.2575195960621</v>
      </c>
      <c r="C158" s="78">
        <v>-3316.1398342145494</v>
      </c>
      <c r="D158" s="81">
        <v>1.2399261622588309E-2</v>
      </c>
      <c r="E158" s="78">
        <v>-2856.8895886805453</v>
      </c>
      <c r="F158" s="81">
        <v>0.17514430130518677</v>
      </c>
      <c r="H158" s="78">
        <v>-22388.266962943249</v>
      </c>
      <c r="I158" s="78">
        <v>-23678.492172407918</v>
      </c>
      <c r="J158" s="81">
        <v>-5.4489331502625915E-2</v>
      </c>
      <c r="L158" s="78">
        <v>-5483.0434954032335</v>
      </c>
      <c r="M158" s="78">
        <v>-6230.1288121552188</v>
      </c>
      <c r="N158" s="78">
        <v>-6542.5355124514772</v>
      </c>
      <c r="O158" s="78">
        <v>-5422.78435239799</v>
      </c>
      <c r="P158" s="78">
        <v>-5045.5102531785215</v>
      </c>
      <c r="Q158" s="78">
        <v>-5882.3242839865816</v>
      </c>
      <c r="R158" s="78">
        <v>-4995.2050301836171</v>
      </c>
      <c r="S158" s="219">
        <v>-6465.2273955945275</v>
      </c>
      <c r="V158" s="78">
        <v>-23678.492172407918</v>
      </c>
      <c r="W158" s="78">
        <v>-22388.266962943249</v>
      </c>
    </row>
    <row r="159" spans="1:23" ht="10.5" hidden="1" customHeight="1" outlineLevel="1" x14ac:dyDescent="0.2">
      <c r="A159" s="80" t="s">
        <v>33</v>
      </c>
      <c r="B159" s="78">
        <v>-6465.2273955945275</v>
      </c>
      <c r="C159" s="78">
        <v>-5422.78435239799</v>
      </c>
      <c r="D159" s="81">
        <v>0.19223391074652674</v>
      </c>
      <c r="E159" s="78">
        <v>-4995.2050301836171</v>
      </c>
      <c r="F159" s="81">
        <v>0.29428669224351633</v>
      </c>
      <c r="H159" s="78">
        <v>-4094.3451258743235</v>
      </c>
      <c r="I159" s="78">
        <v>-3560.9189400582022</v>
      </c>
      <c r="J159" s="81">
        <v>0.14980014844353695</v>
      </c>
      <c r="L159" s="78">
        <v>-728.18728396255972</v>
      </c>
      <c r="M159" s="78">
        <v>-874.23167027246006</v>
      </c>
      <c r="N159" s="78">
        <v>-912.85281278070056</v>
      </c>
      <c r="O159" s="78">
        <v>-1045.6471730424819</v>
      </c>
      <c r="P159" s="78">
        <v>-715.19149323978252</v>
      </c>
      <c r="Q159" s="78">
        <v>-1180.0290314913691</v>
      </c>
      <c r="R159" s="78">
        <v>-879.92241825468682</v>
      </c>
      <c r="S159" s="219">
        <v>-1319.2021828884849</v>
      </c>
      <c r="V159" s="78">
        <v>-3560.9189400582022</v>
      </c>
      <c r="W159" s="78">
        <v>-4094.3451258743235</v>
      </c>
    </row>
    <row r="160" spans="1:23" ht="10.5" hidden="1" customHeight="1" outlineLevel="1" x14ac:dyDescent="0.2">
      <c r="A160" s="80" t="s">
        <v>34</v>
      </c>
      <c r="B160" s="78">
        <v>-1319.2021828884849</v>
      </c>
      <c r="C160" s="78">
        <v>-1045.6471730424819</v>
      </c>
      <c r="D160" s="81">
        <v>0.26161311090245665</v>
      </c>
      <c r="E160" s="78">
        <v>-879.92241825468682</v>
      </c>
      <c r="F160" s="81">
        <v>0.49922556298213538</v>
      </c>
      <c r="H160" s="78">
        <v>-8141.1098382071814</v>
      </c>
      <c r="I160" s="78">
        <v>-8187.0778885064738</v>
      </c>
      <c r="J160" s="81">
        <v>-5.6147078268090622E-3</v>
      </c>
      <c r="L160" s="78">
        <v>-2743.3304724560185</v>
      </c>
      <c r="M160" s="78">
        <v>-2151.8131624365933</v>
      </c>
      <c r="N160" s="78">
        <v>-1607.4540509886585</v>
      </c>
      <c r="O160" s="78">
        <v>-1684.4802026252039</v>
      </c>
      <c r="P160" s="78">
        <v>-2107.0239027906964</v>
      </c>
      <c r="Q160" s="78">
        <v>-2638.2872908731524</v>
      </c>
      <c r="R160" s="78">
        <v>-1410.3847931908031</v>
      </c>
      <c r="S160" s="219">
        <v>-1985.413851352529</v>
      </c>
      <c r="V160" s="78">
        <v>-8187.0778885064738</v>
      </c>
      <c r="W160" s="78">
        <v>-8141.1098382071814</v>
      </c>
    </row>
    <row r="161" spans="1:23" ht="10.5" hidden="1" customHeight="1" outlineLevel="1" x14ac:dyDescent="0.2">
      <c r="A161" s="80" t="s">
        <v>35</v>
      </c>
      <c r="B161" s="78">
        <v>-1985.413851352529</v>
      </c>
      <c r="C161" s="78">
        <v>-1684.4802026252039</v>
      </c>
      <c r="D161" s="81">
        <v>0.1786507483188764</v>
      </c>
      <c r="E161" s="78">
        <v>-1410.3847931908031</v>
      </c>
      <c r="F161" s="81">
        <v>0.40771076158641861</v>
      </c>
      <c r="H161" s="78">
        <v>-659.11010759724195</v>
      </c>
      <c r="I161" s="78">
        <v>-209.32818714169991</v>
      </c>
      <c r="J161" s="81">
        <v>2.1486925702512889</v>
      </c>
      <c r="L161" s="78">
        <v>-99.297254244493544</v>
      </c>
      <c r="M161" s="78">
        <v>-85.392633220644655</v>
      </c>
      <c r="N161" s="78">
        <v>-94.282216961029633</v>
      </c>
      <c r="O161" s="78">
        <v>69.643917284467946</v>
      </c>
      <c r="P161" s="78">
        <v>-63.358938826243609</v>
      </c>
      <c r="Q161" s="78">
        <v>-240.25940858387051</v>
      </c>
      <c r="R161" s="78">
        <v>-12.571408868218093</v>
      </c>
      <c r="S161" s="219">
        <v>-342.92035131890975</v>
      </c>
      <c r="V161" s="78">
        <v>-209.32818714169991</v>
      </c>
      <c r="W161" s="78">
        <v>-659.11010759724195</v>
      </c>
    </row>
    <row r="162" spans="1:23" ht="10.5" hidden="1" customHeight="1" outlineLevel="1" x14ac:dyDescent="0.2">
      <c r="A162" s="80" t="s">
        <v>36</v>
      </c>
      <c r="B162" s="78">
        <v>-342.92035131890975</v>
      </c>
      <c r="C162" s="78">
        <v>69.643917284467946</v>
      </c>
      <c r="D162" s="81">
        <v>-5.9239095773176471</v>
      </c>
      <c r="E162" s="78">
        <v>-12.571408868218093</v>
      </c>
      <c r="F162" s="81">
        <v>26.277797971065137</v>
      </c>
      <c r="H162" s="78">
        <v>-9141.4862809307651</v>
      </c>
      <c r="I162" s="78">
        <v>-11472.965175401183</v>
      </c>
      <c r="J162" s="81">
        <v>-0.20321502408717029</v>
      </c>
      <c r="L162" s="78">
        <v>-1897.7414660175305</v>
      </c>
      <c r="M162" s="78">
        <v>-3099.6682953234754</v>
      </c>
      <c r="N162" s="78">
        <v>-3890.7181900147007</v>
      </c>
      <c r="O162" s="78">
        <v>-2584.8372240454783</v>
      </c>
      <c r="P162" s="78">
        <v>-2125.8913286385696</v>
      </c>
      <c r="Q162" s="78">
        <v>-1676.4103062710392</v>
      </c>
      <c r="R162" s="78">
        <v>-2610.8009811594798</v>
      </c>
      <c r="S162" s="219">
        <v>-2728.3836648616757</v>
      </c>
      <c r="V162" s="78">
        <v>-11472.965175401183</v>
      </c>
      <c r="W162" s="78">
        <v>-9141.4862809307651</v>
      </c>
    </row>
    <row r="163" spans="1:23" ht="10.5" hidden="1" customHeight="1" outlineLevel="1" x14ac:dyDescent="0.2">
      <c r="A163" s="80" t="s">
        <v>37</v>
      </c>
      <c r="B163" s="78">
        <v>-2728.3836648616757</v>
      </c>
      <c r="C163" s="78">
        <v>-2584.8372240454783</v>
      </c>
      <c r="D163" s="81">
        <v>5.5534034979400237E-2</v>
      </c>
      <c r="E163" s="78">
        <v>-2610.8009811594798</v>
      </c>
      <c r="F163" s="81">
        <v>4.5037015287920035E-2</v>
      </c>
      <c r="H163" s="78">
        <v>-352.21561033373803</v>
      </c>
      <c r="I163" s="78">
        <v>-248.20198130036138</v>
      </c>
      <c r="J163" s="81">
        <v>0.4190684880452451</v>
      </c>
      <c r="L163" s="78">
        <v>-14.487018722631881</v>
      </c>
      <c r="M163" s="78">
        <v>-19.023050902047601</v>
      </c>
      <c r="N163" s="78">
        <v>-37.228241706388502</v>
      </c>
      <c r="O163" s="78">
        <v>-177.46366996929339</v>
      </c>
      <c r="P163" s="78">
        <v>-34.044589683229752</v>
      </c>
      <c r="Q163" s="78">
        <v>-147.33824676714994</v>
      </c>
      <c r="R163" s="78">
        <v>-81.525428710429864</v>
      </c>
      <c r="S163" s="219">
        <v>-89.307345172928478</v>
      </c>
      <c r="V163" s="78">
        <v>-248.20198130036138</v>
      </c>
      <c r="W163" s="78">
        <v>-352.21561033373803</v>
      </c>
    </row>
    <row r="164" spans="1:23" ht="10.5" hidden="1" customHeight="1" collapsed="1" x14ac:dyDescent="0.2">
      <c r="A164" s="80" t="s">
        <v>38</v>
      </c>
      <c r="B164" s="78">
        <v>-89.307345172928478</v>
      </c>
      <c r="C164" s="78">
        <v>-177.46366996929339</v>
      </c>
      <c r="D164" s="81">
        <v>-0.49675702532027333</v>
      </c>
      <c r="E164" s="78">
        <v>-81.525428710429864</v>
      </c>
      <c r="F164" s="81">
        <v>9.5453855141801158E-2</v>
      </c>
      <c r="H164" s="78">
        <v>-4923.8682906016656</v>
      </c>
      <c r="I164" s="78">
        <v>-7725.8628899208825</v>
      </c>
      <c r="J164" s="81">
        <v>-0.3626772360890177</v>
      </c>
      <c r="L164" s="78">
        <v>-1915.8167590359253</v>
      </c>
      <c r="M164" s="78">
        <v>-2298.0706249542827</v>
      </c>
      <c r="N164" s="78">
        <v>-1564.011222571246</v>
      </c>
      <c r="O164" s="78">
        <v>-1947.9642833594287</v>
      </c>
      <c r="P164" s="78">
        <v>-1537.445456336593</v>
      </c>
      <c r="Q164" s="78">
        <v>-1956.6785054408415</v>
      </c>
      <c r="R164" s="78">
        <v>-927.65073747629208</v>
      </c>
      <c r="S164" s="219">
        <v>-502.09359134793868</v>
      </c>
      <c r="V164" s="78">
        <v>-7725.8628899208825</v>
      </c>
      <c r="W164" s="78">
        <v>-4923.8682906016656</v>
      </c>
    </row>
    <row r="165" spans="1:23" ht="10.5" hidden="1" customHeight="1" outlineLevel="1" x14ac:dyDescent="0.2">
      <c r="A165" s="80" t="s">
        <v>39</v>
      </c>
      <c r="B165" s="78">
        <v>-502.09359134793868</v>
      </c>
      <c r="C165" s="78">
        <v>-1947.9642833594287</v>
      </c>
      <c r="D165" s="81">
        <v>-0.74224702391255559</v>
      </c>
      <c r="E165" s="78">
        <v>-927.65073747629208</v>
      </c>
      <c r="F165" s="81">
        <v>-0.45874716521661729</v>
      </c>
      <c r="H165" s="78">
        <v>751.48373104959558</v>
      </c>
      <c r="I165" s="78">
        <v>449.17703217280962</v>
      </c>
      <c r="J165" s="81">
        <v>0.67302350125613963</v>
      </c>
      <c r="L165" s="78">
        <v>-31.481968731858501</v>
      </c>
      <c r="M165" s="78">
        <v>102.76942677349044</v>
      </c>
      <c r="N165" s="78">
        <v>111.20316590344102</v>
      </c>
      <c r="O165" s="78">
        <v>266.68640822773665</v>
      </c>
      <c r="P165" s="78">
        <v>252.84087910811729</v>
      </c>
      <c r="Q165" s="78">
        <v>151.75824177625651</v>
      </c>
      <c r="R165" s="78">
        <v>148.04613107456655</v>
      </c>
      <c r="S165" s="219">
        <v>198.83847909065528</v>
      </c>
      <c r="V165" s="78">
        <v>449.17703217280962</v>
      </c>
      <c r="W165" s="78">
        <v>751.48373104959558</v>
      </c>
    </row>
    <row r="166" spans="1:23" ht="10.5" hidden="1" customHeight="1" outlineLevel="1" x14ac:dyDescent="0.2">
      <c r="A166" s="80" t="s">
        <v>40</v>
      </c>
      <c r="B166" s="78">
        <v>198.83847909065528</v>
      </c>
      <c r="C166" s="78">
        <v>266.68640822773665</v>
      </c>
      <c r="D166" s="81">
        <v>-0.25441090000785749</v>
      </c>
      <c r="E166" s="78">
        <v>148.04613107456655</v>
      </c>
      <c r="F166" s="81">
        <v>0.34308460239670913</v>
      </c>
      <c r="H166" s="78">
        <v>-2883.6085130047536</v>
      </c>
      <c r="I166" s="78">
        <v>-3743.0017980260482</v>
      </c>
      <c r="J166" s="81">
        <v>-0.22960001928786511</v>
      </c>
      <c r="L166" s="78">
        <v>-755.86823227131288</v>
      </c>
      <c r="M166" s="78">
        <v>-1287.9337710676505</v>
      </c>
      <c r="N166" s="78">
        <v>-619.95675131560824</v>
      </c>
      <c r="O166" s="78">
        <v>-1079.2430433714765</v>
      </c>
      <c r="P166" s="78">
        <v>-585.02783801547855</v>
      </c>
      <c r="Q166" s="78">
        <v>-953.72723107180411</v>
      </c>
      <c r="R166" s="78">
        <v>-706.10564012376562</v>
      </c>
      <c r="S166" s="219">
        <v>-638.7478037937052</v>
      </c>
      <c r="V166" s="78">
        <v>-3743.0017980260482</v>
      </c>
      <c r="W166" s="78">
        <v>-2883.6085130047536</v>
      </c>
    </row>
    <row r="167" spans="1:23" ht="10.5" hidden="1" customHeight="1" outlineLevel="1" x14ac:dyDescent="0.2">
      <c r="A167" s="80" t="s">
        <v>41</v>
      </c>
      <c r="B167" s="78">
        <v>-638.7478037937052</v>
      </c>
      <c r="C167" s="78">
        <v>-1079.2430433714765</v>
      </c>
      <c r="D167" s="81">
        <v>-0.40815203052103655</v>
      </c>
      <c r="E167" s="78">
        <v>-706.10564012376562</v>
      </c>
      <c r="F167" s="81">
        <v>-9.5393426284279492E-2</v>
      </c>
      <c r="H167" s="78">
        <v>-246.68932380680704</v>
      </c>
      <c r="I167" s="78">
        <v>-386.49028958849874</v>
      </c>
      <c r="J167" s="81">
        <v>-0.36171921920868855</v>
      </c>
      <c r="L167" s="78">
        <v>-95.851127759515805</v>
      </c>
      <c r="M167" s="78">
        <v>-115.82797825289367</v>
      </c>
      <c r="N167" s="78">
        <v>-79.369719809461671</v>
      </c>
      <c r="O167" s="78">
        <v>-95.441463766627592</v>
      </c>
      <c r="P167" s="78">
        <v>-111.24968429435859</v>
      </c>
      <c r="Q167" s="78">
        <v>-98.704598456216573</v>
      </c>
      <c r="R167" s="78">
        <v>-31.573745654194816</v>
      </c>
      <c r="S167" s="219">
        <v>-5.1612954020370809</v>
      </c>
      <c r="V167" s="78">
        <v>-386.49028958849874</v>
      </c>
      <c r="W167" s="78">
        <v>-246.68932380680704</v>
      </c>
    </row>
    <row r="168" spans="1:23" ht="10.5" hidden="1" customHeight="1" outlineLevel="1" x14ac:dyDescent="0.2">
      <c r="A168" s="80" t="s">
        <v>42</v>
      </c>
      <c r="B168" s="78">
        <v>-5.1612954020370809</v>
      </c>
      <c r="C168" s="78">
        <v>-95.441463766627592</v>
      </c>
      <c r="D168" s="81">
        <v>-0.94592187505990666</v>
      </c>
      <c r="E168" s="78">
        <v>-31.573745654194816</v>
      </c>
      <c r="F168" s="81">
        <v>-0.83653205233977801</v>
      </c>
      <c r="H168" s="78">
        <v>-2247.028215733666</v>
      </c>
      <c r="I168" s="78">
        <v>-3626.5044227949784</v>
      </c>
      <c r="J168" s="81">
        <v>-0.38038729482594646</v>
      </c>
      <c r="L168" s="78">
        <v>-930.10035962574261</v>
      </c>
      <c r="M168" s="78">
        <v>-887.26728892094593</v>
      </c>
      <c r="N168" s="78">
        <v>-872.47526050367276</v>
      </c>
      <c r="O168" s="78">
        <v>-936.66151374461697</v>
      </c>
      <c r="P168" s="78">
        <v>-1018.9794504066037</v>
      </c>
      <c r="Q168" s="78">
        <v>-939.06523953291889</v>
      </c>
      <c r="R168" s="78">
        <v>-288.98352579414313</v>
      </c>
      <c r="S168" s="219">
        <v>0</v>
      </c>
      <c r="V168" s="78">
        <v>-3626.5044227949784</v>
      </c>
      <c r="W168" s="78">
        <v>-2247.028215733666</v>
      </c>
    </row>
    <row r="169" spans="1:23" ht="10.5" hidden="1" customHeight="1" outlineLevel="1" x14ac:dyDescent="0.2">
      <c r="A169" s="80" t="s">
        <v>43</v>
      </c>
      <c r="B169" s="78">
        <v>0</v>
      </c>
      <c r="C169" s="78">
        <v>-936.66151374461697</v>
      </c>
      <c r="D169" s="81">
        <v>-1</v>
      </c>
      <c r="E169" s="78">
        <v>-288.98352579414313</v>
      </c>
      <c r="F169" s="81">
        <v>-1</v>
      </c>
      <c r="H169" s="78">
        <v>-298.02596910603478</v>
      </c>
      <c r="I169" s="78">
        <v>-419.04341168416767</v>
      </c>
      <c r="J169" s="81">
        <v>-0.28879452391759242</v>
      </c>
      <c r="L169" s="78">
        <v>-102.51507064749603</v>
      </c>
      <c r="M169" s="78">
        <v>-109.81101348628331</v>
      </c>
      <c r="N169" s="78">
        <v>-103.41265684594427</v>
      </c>
      <c r="O169" s="78">
        <v>-103.30467070444404</v>
      </c>
      <c r="P169" s="78">
        <v>-75.029362728269305</v>
      </c>
      <c r="Q169" s="78">
        <v>-116.93967815615881</v>
      </c>
      <c r="R169" s="78">
        <v>-49.033956978755057</v>
      </c>
      <c r="S169" s="219">
        <v>-57.022971242851625</v>
      </c>
      <c r="V169" s="78">
        <v>-419.04341168416767</v>
      </c>
      <c r="W169" s="78">
        <v>-298.02596910603478</v>
      </c>
    </row>
    <row r="170" spans="1:23" ht="10.5" hidden="1" customHeight="1" collapsed="1" x14ac:dyDescent="0.2">
      <c r="A170" s="80" t="s">
        <v>44</v>
      </c>
      <c r="B170" s="78">
        <v>-57.022971242851625</v>
      </c>
      <c r="C170" s="78">
        <v>-103.30467070444404</v>
      </c>
      <c r="D170" s="81">
        <v>-0.4480116837505338</v>
      </c>
      <c r="E170" s="78">
        <v>-49.033956978755057</v>
      </c>
      <c r="F170" s="81">
        <v>0.16292819825978899</v>
      </c>
      <c r="H170" s="78">
        <v>-1222.9418814660798</v>
      </c>
      <c r="I170" s="78">
        <v>1290.880058618523</v>
      </c>
      <c r="J170" s="81">
        <v>-1.947370650976552</v>
      </c>
      <c r="L170" s="78">
        <v>-254.49737584027173</v>
      </c>
      <c r="M170" s="78">
        <v>2381.5265395219617</v>
      </c>
      <c r="N170" s="78">
        <v>-365.50525079702561</v>
      </c>
      <c r="O170" s="78">
        <v>-470.64385426614143</v>
      </c>
      <c r="P170" s="78">
        <v>-115.72378504868989</v>
      </c>
      <c r="Q170" s="78">
        <v>-496.64971848857863</v>
      </c>
      <c r="R170" s="78">
        <v>-285.93786591257049</v>
      </c>
      <c r="S170" s="219">
        <v>-324.6305120162408</v>
      </c>
      <c r="V170" s="78">
        <v>1290.880058618523</v>
      </c>
      <c r="W170" s="78">
        <v>-1222.9418814660798</v>
      </c>
    </row>
    <row r="171" spans="1:23" ht="10.5" hidden="1" customHeight="1" outlineLevel="1" x14ac:dyDescent="0.2">
      <c r="A171" s="80" t="s">
        <v>45</v>
      </c>
      <c r="B171" s="78">
        <v>-324.6305120162408</v>
      </c>
      <c r="C171" s="78">
        <v>-470.64385426614143</v>
      </c>
      <c r="D171" s="81">
        <v>-0.31024168471842506</v>
      </c>
      <c r="E171" s="78">
        <v>-285.93786591257049</v>
      </c>
      <c r="F171" s="81">
        <v>0.1353183705844021</v>
      </c>
      <c r="H171" s="78">
        <v>-277.91355569521659</v>
      </c>
      <c r="I171" s="78">
        <v>-425.57200445521369</v>
      </c>
      <c r="J171" s="81">
        <v>-0.34696466688173888</v>
      </c>
      <c r="L171" s="78">
        <v>-71.215552202133253</v>
      </c>
      <c r="M171" s="78">
        <v>-92.62856377127622</v>
      </c>
      <c r="N171" s="78">
        <v>-131.87510385340488</v>
      </c>
      <c r="O171" s="78">
        <v>-129.85278462839929</v>
      </c>
      <c r="P171" s="78">
        <v>-78.876855681727747</v>
      </c>
      <c r="Q171" s="78">
        <v>-72.788375740763328</v>
      </c>
      <c r="R171" s="78">
        <v>-48.247401081387217</v>
      </c>
      <c r="S171" s="219">
        <v>-78.000923191338288</v>
      </c>
      <c r="V171" s="78">
        <v>-425.57200445521369</v>
      </c>
      <c r="W171" s="78">
        <v>-277.91355569521659</v>
      </c>
    </row>
    <row r="172" spans="1:23" ht="10.5" hidden="1" customHeight="1" outlineLevel="1" x14ac:dyDescent="0.2">
      <c r="A172" s="80" t="s">
        <v>46</v>
      </c>
      <c r="B172" s="78">
        <v>-78.000923191338288</v>
      </c>
      <c r="C172" s="78">
        <v>-129.85278462839929</v>
      </c>
      <c r="D172" s="81">
        <v>-0.39931266461051163</v>
      </c>
      <c r="E172" s="78">
        <v>-48.247401081387217</v>
      </c>
      <c r="F172" s="81">
        <v>0.61668652493345011</v>
      </c>
      <c r="H172" s="78">
        <v>-790.3498859671289</v>
      </c>
      <c r="I172" s="78">
        <v>-547.08833756174431</v>
      </c>
      <c r="J172" s="81">
        <v>0.44464765871184397</v>
      </c>
      <c r="L172" s="78">
        <v>-150.48927285039585</v>
      </c>
      <c r="M172" s="78">
        <v>-126.26793599519529</v>
      </c>
      <c r="N172" s="78">
        <v>-98.577214777973879</v>
      </c>
      <c r="O172" s="78">
        <v>-171.75391393817927</v>
      </c>
      <c r="P172" s="78">
        <v>-150.71458487553977</v>
      </c>
      <c r="Q172" s="78">
        <v>-395.19354756099756</v>
      </c>
      <c r="R172" s="78">
        <v>-113.25317610751966</v>
      </c>
      <c r="S172" s="219">
        <v>-131.18857742307193</v>
      </c>
      <c r="V172" s="78">
        <v>-547.08833756174431</v>
      </c>
      <c r="W172" s="78">
        <v>-790.3498859671289</v>
      </c>
    </row>
    <row r="173" spans="1:23" ht="10.5" hidden="1" customHeight="1" outlineLevel="1" x14ac:dyDescent="0.2">
      <c r="A173" s="80" t="s">
        <v>47</v>
      </c>
      <c r="B173" s="78">
        <v>-131.18857742307193</v>
      </c>
      <c r="C173" s="78">
        <v>-171.75391393817927</v>
      </c>
      <c r="D173" s="81">
        <v>-0.23618289438055151</v>
      </c>
      <c r="E173" s="78">
        <v>-113.25317610751966</v>
      </c>
      <c r="F173" s="81">
        <v>0.15836554816374293</v>
      </c>
      <c r="H173" s="78">
        <v>-154.67843980373431</v>
      </c>
      <c r="I173" s="78">
        <v>2263.5404006354806</v>
      </c>
      <c r="J173" s="81">
        <v>-1.0683347378117523</v>
      </c>
      <c r="L173" s="78">
        <v>-32.792550787742584</v>
      </c>
      <c r="M173" s="78">
        <v>2600.4230392884328</v>
      </c>
      <c r="N173" s="78">
        <v>-135.05293216564689</v>
      </c>
      <c r="O173" s="78">
        <v>-169.03715569956285</v>
      </c>
      <c r="P173" s="78">
        <v>113.86765550857763</v>
      </c>
      <c r="Q173" s="78">
        <v>-28.667795186817713</v>
      </c>
      <c r="R173" s="78">
        <v>-124.43728872366361</v>
      </c>
      <c r="S173" s="219">
        <v>-115.44101140183062</v>
      </c>
      <c r="V173" s="78">
        <v>2263.5404006354806</v>
      </c>
      <c r="W173" s="78">
        <v>-154.67843980373431</v>
      </c>
    </row>
    <row r="174" spans="1:23" ht="10.5" hidden="1" customHeight="1" collapsed="1" x14ac:dyDescent="0.2">
      <c r="A174" s="80" t="s">
        <v>48</v>
      </c>
      <c r="B174" s="78">
        <v>-115.44101140183062</v>
      </c>
      <c r="C174" s="78">
        <v>-169.03715569956285</v>
      </c>
      <c r="D174" s="81">
        <v>-0.31706723930560565</v>
      </c>
      <c r="E174" s="78">
        <v>-124.43728872366361</v>
      </c>
      <c r="F174" s="81">
        <v>-7.2295671290387165E-2</v>
      </c>
      <c r="H174" s="78">
        <v>-40533.261019709455</v>
      </c>
      <c r="I174" s="78">
        <v>-44953.555567201329</v>
      </c>
      <c r="J174" s="81">
        <v>-9.8330254230590275E-2</v>
      </c>
      <c r="L174" s="78">
        <v>-11211.818959933858</v>
      </c>
      <c r="M174" s="78">
        <v>-9462.0809382621392</v>
      </c>
      <c r="N174" s="78">
        <v>-13122.12334476722</v>
      </c>
      <c r="O174" s="78">
        <v>-11157.532324238109</v>
      </c>
      <c r="P174" s="78">
        <v>-9415.0529700279949</v>
      </c>
      <c r="Q174" s="78">
        <v>-11403.315808873665</v>
      </c>
      <c r="R174" s="78">
        <v>-9065.6832222530247</v>
      </c>
      <c r="S174" s="219">
        <v>-10649.20901855477</v>
      </c>
      <c r="V174" s="78">
        <v>-44953.555567201329</v>
      </c>
      <c r="W174" s="78">
        <v>-40533.261019709455</v>
      </c>
    </row>
    <row r="175" spans="1:23" ht="10.5" hidden="1" customHeight="1" x14ac:dyDescent="0.2">
      <c r="A175" s="84" t="s">
        <v>49</v>
      </c>
      <c r="B175" s="85">
        <v>-10649.20901855477</v>
      </c>
      <c r="C175" s="85">
        <v>-11157.532324238109</v>
      </c>
      <c r="D175" s="86">
        <v>-4.5558757161660357E-2</v>
      </c>
      <c r="E175" s="85">
        <v>-9065.6832222530247</v>
      </c>
      <c r="F175" s="86">
        <v>0.1746725268774838</v>
      </c>
      <c r="H175" s="85">
        <v>12208.850747541714</v>
      </c>
      <c r="I175" s="85">
        <v>6041.9667885486288</v>
      </c>
      <c r="J175" s="86">
        <v>1.0206749184191497</v>
      </c>
      <c r="L175" s="85">
        <v>-2662.7250475932378</v>
      </c>
      <c r="M175" s="85">
        <v>613.50975823525187</v>
      </c>
      <c r="N175" s="85">
        <v>3852.8633699013444</v>
      </c>
      <c r="O175" s="85">
        <v>4238.3187080052703</v>
      </c>
      <c r="P175" s="85">
        <v>495.29612729234941</v>
      </c>
      <c r="Q175" s="85">
        <v>6513.3211909811671</v>
      </c>
      <c r="R175" s="85">
        <v>4004.9863899442826</v>
      </c>
      <c r="S175" s="218">
        <v>1195.2470393239146</v>
      </c>
      <c r="V175" s="85">
        <v>6041.9667885486288</v>
      </c>
      <c r="W175" s="85">
        <v>12208.850747541714</v>
      </c>
    </row>
    <row r="176" spans="1:23" ht="10.5" hidden="1" customHeight="1" x14ac:dyDescent="0.15">
      <c r="A176" s="92" t="s">
        <v>50</v>
      </c>
      <c r="B176" s="88">
        <v>1195.2470393239146</v>
      </c>
      <c r="C176" s="88">
        <v>4238.3187080052703</v>
      </c>
      <c r="D176" s="71">
        <v>-304307.20000000001</v>
      </c>
      <c r="E176" s="88">
        <v>4004.9863899442826</v>
      </c>
      <c r="F176" s="71">
        <v>-280973.90000000002</v>
      </c>
      <c r="H176" s="88">
        <v>5.8539148615488278E-2</v>
      </c>
      <c r="I176" s="88">
        <v>2.6985395320897859E-2</v>
      </c>
      <c r="J176" s="168">
        <v>3.2</v>
      </c>
      <c r="L176" s="88">
        <v>-6.4673988963710655E-2</v>
      </c>
      <c r="M176" s="88">
        <v>1.0785261133698648E-2</v>
      </c>
      <c r="N176" s="88">
        <v>6.4970812137426087E-2</v>
      </c>
      <c r="O176" s="88">
        <v>6.3695210036130878E-2</v>
      </c>
      <c r="P176" s="88">
        <v>1.1221173151869055E-2</v>
      </c>
      <c r="Q176" s="88">
        <v>0.10978652996825139</v>
      </c>
      <c r="R176" s="88">
        <v>8.1315937639864999E-2</v>
      </c>
      <c r="S176" s="220">
        <v>2.1404855246057303E-2</v>
      </c>
      <c r="V176" s="88">
        <v>2.6985395320897859E-2</v>
      </c>
      <c r="W176" s="88">
        <v>5.8539148615488278E-2</v>
      </c>
    </row>
    <row r="177" spans="1:23" ht="10.5" hidden="1" customHeight="1" x14ac:dyDescent="0.2">
      <c r="A177" s="80"/>
      <c r="B177" s="90"/>
      <c r="C177" s="90"/>
      <c r="D177" s="79" t="s">
        <v>87</v>
      </c>
      <c r="E177" s="90"/>
      <c r="F177" s="79" t="s">
        <v>87</v>
      </c>
      <c r="H177" s="90"/>
      <c r="I177" s="90"/>
      <c r="J177" s="79" t="s">
        <v>87</v>
      </c>
      <c r="L177" s="90"/>
      <c r="M177" s="90"/>
      <c r="N177" s="90"/>
      <c r="O177" s="90"/>
      <c r="P177" s="90"/>
      <c r="Q177" s="90"/>
      <c r="R177" s="90"/>
      <c r="S177" s="221"/>
      <c r="V177" s="90"/>
      <c r="W177" s="90"/>
    </row>
    <row r="178" spans="1:23" ht="10.5" hidden="1" customHeight="1" x14ac:dyDescent="0.2">
      <c r="A178" s="80" t="s">
        <v>51</v>
      </c>
      <c r="B178" s="78">
        <v>0</v>
      </c>
      <c r="C178" s="78">
        <v>0</v>
      </c>
      <c r="D178" s="81" t="s">
        <v>87</v>
      </c>
      <c r="E178" s="78">
        <v>0</v>
      </c>
      <c r="F178" s="81" t="s">
        <v>87</v>
      </c>
      <c r="H178" s="78">
        <v>2493.7175395404724</v>
      </c>
      <c r="I178" s="78">
        <v>4012.9947123834772</v>
      </c>
      <c r="J178" s="81">
        <v>-0.37858937819049499</v>
      </c>
      <c r="L178" s="78">
        <v>1025.9514873852584</v>
      </c>
      <c r="M178" s="78">
        <v>1003.0952671738396</v>
      </c>
      <c r="N178" s="78">
        <v>951.84498031313444</v>
      </c>
      <c r="O178" s="78">
        <v>1032.1029775112445</v>
      </c>
      <c r="P178" s="78">
        <v>1130.2291347009623</v>
      </c>
      <c r="Q178" s="78">
        <v>1037.7698379891356</v>
      </c>
      <c r="R178" s="78">
        <v>320.55727144833793</v>
      </c>
      <c r="S178" s="219">
        <v>5.1612954020370809</v>
      </c>
      <c r="V178" s="78">
        <v>4012.9947123834772</v>
      </c>
      <c r="W178" s="78">
        <v>2493.7175395404724</v>
      </c>
    </row>
    <row r="179" spans="1:23" ht="10.5" hidden="1" customHeight="1" x14ac:dyDescent="0.2">
      <c r="A179" s="84" t="s">
        <v>52</v>
      </c>
      <c r="B179" s="85">
        <v>5.1612954020370809</v>
      </c>
      <c r="C179" s="85">
        <v>1032.1029775112445</v>
      </c>
      <c r="D179" s="86">
        <v>-0.99499924376297921</v>
      </c>
      <c r="E179" s="85">
        <v>320.55727144833793</v>
      </c>
      <c r="F179" s="86">
        <v>-0.98389899134492453</v>
      </c>
      <c r="H179" s="85">
        <v>14702.568287082187</v>
      </c>
      <c r="I179" s="85">
        <v>10054.961500932106</v>
      </c>
      <c r="J179" s="86">
        <v>0.4622202467626797</v>
      </c>
      <c r="L179" s="85">
        <v>-1636.7735602079795</v>
      </c>
      <c r="M179" s="85">
        <v>1616.6050254090915</v>
      </c>
      <c r="N179" s="85">
        <v>4804.7083502144787</v>
      </c>
      <c r="O179" s="85">
        <v>5270.421685516515</v>
      </c>
      <c r="P179" s="85">
        <v>1625.5252619933117</v>
      </c>
      <c r="Q179" s="85">
        <v>7551.0910289703024</v>
      </c>
      <c r="R179" s="85">
        <v>4325.5436613926204</v>
      </c>
      <c r="S179" s="218">
        <v>1200.4083347259516</v>
      </c>
      <c r="V179" s="85">
        <v>10054.961500932106</v>
      </c>
      <c r="W179" s="85">
        <v>14702.568287082187</v>
      </c>
    </row>
    <row r="180" spans="1:23" ht="10.5" hidden="1" customHeight="1" x14ac:dyDescent="0.15">
      <c r="A180" s="92" t="s">
        <v>53</v>
      </c>
      <c r="B180" s="88">
        <v>1200.4083347259516</v>
      </c>
      <c r="C180" s="88">
        <v>5270.421685516515</v>
      </c>
      <c r="D180" s="71">
        <v>-407001.3</v>
      </c>
      <c r="E180" s="88">
        <v>4325.5436613926204</v>
      </c>
      <c r="F180" s="71">
        <v>-312513.5</v>
      </c>
      <c r="H180" s="88">
        <v>7.0496056327019038E-2</v>
      </c>
      <c r="I180" s="88">
        <v>4.4908739245857497E-2</v>
      </c>
      <c r="J180" s="168">
        <v>2.6</v>
      </c>
      <c r="L180" s="88">
        <v>-3.9755015360923247E-2</v>
      </c>
      <c r="M180" s="88">
        <v>2.8419282847659124E-2</v>
      </c>
      <c r="N180" s="88">
        <v>8.1021768390634769E-2</v>
      </c>
      <c r="O180" s="88">
        <v>7.9206081318020566E-2</v>
      </c>
      <c r="P180" s="88">
        <v>3.6827060464371231E-2</v>
      </c>
      <c r="Q180" s="88">
        <v>0.12727885778041301</v>
      </c>
      <c r="R180" s="88">
        <v>8.7824427945985856E-2</v>
      </c>
      <c r="S180" s="220">
        <v>2.1497285327310826E-2</v>
      </c>
      <c r="V180" s="88">
        <v>4.4908739245857497E-2</v>
      </c>
      <c r="W180" s="88">
        <v>7.0496056327019038E-2</v>
      </c>
    </row>
    <row r="181" spans="1:23" ht="10.5" hidden="1" customHeight="1" x14ac:dyDescent="0.2">
      <c r="A181" s="80"/>
      <c r="B181" s="90"/>
      <c r="C181" s="90"/>
      <c r="D181" s="79" t="s">
        <v>87</v>
      </c>
      <c r="E181" s="90"/>
      <c r="F181" s="79" t="s">
        <v>87</v>
      </c>
      <c r="H181" s="90"/>
      <c r="I181" s="90"/>
      <c r="J181" s="79" t="s">
        <v>87</v>
      </c>
      <c r="L181" s="90"/>
      <c r="M181" s="90"/>
      <c r="N181" s="90"/>
      <c r="O181" s="90"/>
      <c r="P181" s="90"/>
      <c r="Q181" s="90"/>
      <c r="R181" s="90"/>
      <c r="S181" s="221"/>
      <c r="V181" s="90"/>
      <c r="W181" s="90"/>
    </row>
    <row r="182" spans="1:23" ht="10.5" hidden="1" customHeight="1" outlineLevel="1" x14ac:dyDescent="0.2">
      <c r="A182" s="8" t="s">
        <v>54</v>
      </c>
      <c r="B182" s="78">
        <v>0</v>
      </c>
      <c r="C182" s="78">
        <v>0</v>
      </c>
      <c r="D182" s="81" t="s">
        <v>223</v>
      </c>
      <c r="E182" s="78">
        <v>0</v>
      </c>
      <c r="F182" s="81" t="s">
        <v>223</v>
      </c>
      <c r="H182" s="78">
        <v>0</v>
      </c>
      <c r="I182" s="78">
        <v>1205.7949666717782</v>
      </c>
      <c r="J182" s="81">
        <v>-1</v>
      </c>
      <c r="L182" s="78">
        <v>319.71866914077737</v>
      </c>
      <c r="M182" s="78">
        <v>814.13676753454911</v>
      </c>
      <c r="N182" s="78">
        <v>21.953492069199424</v>
      </c>
      <c r="O182" s="78">
        <v>49.986037927252198</v>
      </c>
      <c r="P182" s="78">
        <v>0</v>
      </c>
      <c r="Q182" s="78">
        <v>0</v>
      </c>
      <c r="R182" s="78">
        <v>0</v>
      </c>
      <c r="S182" s="219">
        <v>0</v>
      </c>
      <c r="V182" s="78">
        <v>1205.7949666717782</v>
      </c>
      <c r="W182" s="78">
        <v>0</v>
      </c>
    </row>
    <row r="183" spans="1:23" ht="10.5" hidden="1" customHeight="1" outlineLevel="1" x14ac:dyDescent="0.2">
      <c r="A183" s="8" t="s">
        <v>55</v>
      </c>
      <c r="B183" s="78">
        <v>0</v>
      </c>
      <c r="C183" s="78">
        <v>49.986037927252198</v>
      </c>
      <c r="D183" s="81">
        <v>-1</v>
      </c>
      <c r="E183" s="78">
        <v>0</v>
      </c>
      <c r="F183" s="81" t="s">
        <v>223</v>
      </c>
      <c r="H183" s="78">
        <v>0</v>
      </c>
      <c r="I183" s="78">
        <v>0</v>
      </c>
      <c r="J183" s="81" t="s">
        <v>223</v>
      </c>
      <c r="L183" s="78">
        <v>0</v>
      </c>
      <c r="M183" s="78">
        <v>0</v>
      </c>
      <c r="N183" s="78">
        <v>0</v>
      </c>
      <c r="O183" s="78">
        <v>0</v>
      </c>
      <c r="P183" s="78">
        <v>0</v>
      </c>
      <c r="Q183" s="78">
        <v>0</v>
      </c>
      <c r="R183" s="78">
        <v>0</v>
      </c>
      <c r="S183" s="219">
        <v>0</v>
      </c>
      <c r="V183" s="78">
        <v>0</v>
      </c>
      <c r="W183" s="78">
        <v>0</v>
      </c>
    </row>
    <row r="184" spans="1:23" ht="10.5" hidden="1" customHeight="1" outlineLevel="1" x14ac:dyDescent="0.2">
      <c r="A184" s="8" t="s">
        <v>89</v>
      </c>
      <c r="B184" s="78">
        <v>0</v>
      </c>
      <c r="C184" s="78">
        <v>0</v>
      </c>
      <c r="D184" s="81" t="s">
        <v>223</v>
      </c>
      <c r="E184" s="78">
        <v>0</v>
      </c>
      <c r="F184" s="81" t="s">
        <v>223</v>
      </c>
      <c r="H184" s="78">
        <v>0</v>
      </c>
      <c r="I184" s="78">
        <v>1850.5055946775897</v>
      </c>
      <c r="J184" s="81">
        <v>-1</v>
      </c>
      <c r="L184" s="78">
        <v>215.52167015386527</v>
      </c>
      <c r="M184" s="78">
        <v>202.69422450813173</v>
      </c>
      <c r="N184" s="78">
        <v>1432.2897000155926</v>
      </c>
      <c r="O184" s="78">
        <v>0</v>
      </c>
      <c r="P184" s="78">
        <v>0</v>
      </c>
      <c r="Q184" s="78">
        <v>0</v>
      </c>
      <c r="R184" s="78">
        <v>0</v>
      </c>
      <c r="S184" s="219">
        <v>0</v>
      </c>
      <c r="V184" s="78">
        <v>1850.5055946775897</v>
      </c>
      <c r="W184" s="78">
        <v>0</v>
      </c>
    </row>
    <row r="185" spans="1:23" ht="10.5" hidden="1" customHeight="1" outlineLevel="1" x14ac:dyDescent="0.2">
      <c r="A185" s="8" t="s">
        <v>90</v>
      </c>
      <c r="B185" s="78">
        <v>0</v>
      </c>
      <c r="C185" s="78">
        <v>0</v>
      </c>
      <c r="D185" s="81" t="s">
        <v>223</v>
      </c>
      <c r="E185" s="78">
        <v>0</v>
      </c>
      <c r="F185" s="81" t="s">
        <v>223</v>
      </c>
      <c r="G185" s="79"/>
      <c r="H185" s="78">
        <v>0</v>
      </c>
      <c r="I185" s="78">
        <v>-2576.1690176737593</v>
      </c>
      <c r="J185" s="81">
        <v>-1</v>
      </c>
      <c r="K185" s="79"/>
      <c r="L185" s="78">
        <v>0</v>
      </c>
      <c r="M185" s="78">
        <v>-2576.1690176737593</v>
      </c>
      <c r="N185" s="78">
        <v>0</v>
      </c>
      <c r="O185" s="78">
        <v>0</v>
      </c>
      <c r="P185" s="78">
        <v>0</v>
      </c>
      <c r="Q185" s="78">
        <v>0</v>
      </c>
      <c r="R185" s="78">
        <v>0</v>
      </c>
      <c r="S185" s="219">
        <v>0</v>
      </c>
      <c r="T185" s="79"/>
      <c r="U185" s="79"/>
      <c r="V185" s="78">
        <v>-2576.1690176737593</v>
      </c>
      <c r="W185" s="78">
        <v>0</v>
      </c>
    </row>
    <row r="186" spans="1:23" ht="10.5" hidden="1" customHeight="1" outlineLevel="1" x14ac:dyDescent="0.2">
      <c r="A186" s="8" t="s">
        <v>58</v>
      </c>
      <c r="B186" s="78">
        <v>0</v>
      </c>
      <c r="C186" s="78">
        <v>0</v>
      </c>
      <c r="D186" s="81" t="s">
        <v>223</v>
      </c>
      <c r="E186" s="78">
        <v>0</v>
      </c>
      <c r="F186" s="81" t="s">
        <v>223</v>
      </c>
      <c r="H186" s="78">
        <v>0</v>
      </c>
      <c r="I186" s="78">
        <v>0</v>
      </c>
      <c r="J186" s="81" t="s">
        <v>223</v>
      </c>
      <c r="L186" s="78">
        <v>0</v>
      </c>
      <c r="M186" s="78">
        <v>0</v>
      </c>
      <c r="N186" s="78">
        <v>0</v>
      </c>
      <c r="O186" s="78">
        <v>0</v>
      </c>
      <c r="P186" s="78">
        <v>0</v>
      </c>
      <c r="Q186" s="78">
        <v>0</v>
      </c>
      <c r="R186" s="78">
        <v>0</v>
      </c>
      <c r="S186" s="219">
        <v>0</v>
      </c>
      <c r="V186" s="78">
        <v>0</v>
      </c>
      <c r="W186" s="78">
        <v>0</v>
      </c>
    </row>
    <row r="187" spans="1:23" ht="10.5" hidden="1" customHeight="1" collapsed="1" x14ac:dyDescent="0.2">
      <c r="A187" s="80" t="s">
        <v>59</v>
      </c>
      <c r="B187" s="78">
        <v>0</v>
      </c>
      <c r="C187" s="78">
        <v>0</v>
      </c>
      <c r="D187" s="81" t="s">
        <v>223</v>
      </c>
      <c r="E187" s="78">
        <v>0</v>
      </c>
      <c r="F187" s="81" t="s">
        <v>223</v>
      </c>
      <c r="H187" s="78">
        <v>0</v>
      </c>
      <c r="I187" s="78">
        <v>480.13154367560827</v>
      </c>
      <c r="J187" s="81">
        <v>-1</v>
      </c>
      <c r="L187" s="78">
        <v>535.24033929464258</v>
      </c>
      <c r="M187" s="78">
        <v>-1559.3380256310786</v>
      </c>
      <c r="N187" s="78">
        <v>1454.2431920847921</v>
      </c>
      <c r="O187" s="78">
        <v>49.986037927252198</v>
      </c>
      <c r="P187" s="78">
        <v>0</v>
      </c>
      <c r="Q187" s="78">
        <v>0</v>
      </c>
      <c r="R187" s="78">
        <v>0</v>
      </c>
      <c r="S187" s="219">
        <v>0</v>
      </c>
      <c r="V187" s="78">
        <v>480.13154367560827</v>
      </c>
      <c r="W187" s="78">
        <v>0</v>
      </c>
    </row>
    <row r="188" spans="1:23" ht="10.5" hidden="1" customHeight="1" x14ac:dyDescent="0.2">
      <c r="A188" s="84" t="s">
        <v>60</v>
      </c>
      <c r="B188" s="85">
        <v>0</v>
      </c>
      <c r="C188" s="85">
        <v>49.986037927252198</v>
      </c>
      <c r="D188" s="86">
        <v>-1</v>
      </c>
      <c r="E188" s="85">
        <v>0</v>
      </c>
      <c r="F188" s="86" t="s">
        <v>223</v>
      </c>
      <c r="H188" s="85">
        <v>14702.568287082187</v>
      </c>
      <c r="I188" s="85">
        <v>10535.093044607715</v>
      </c>
      <c r="J188" s="86">
        <v>0.39558029766121106</v>
      </c>
      <c r="L188" s="85">
        <v>-1101.5332209133369</v>
      </c>
      <c r="M188" s="85">
        <v>57.26699977801286</v>
      </c>
      <c r="N188" s="85">
        <v>6258.9515422992708</v>
      </c>
      <c r="O188" s="85">
        <v>5320.4077234437673</v>
      </c>
      <c r="P188" s="85">
        <v>1625.5252619933117</v>
      </c>
      <c r="Q188" s="85">
        <v>7551.0910289703024</v>
      </c>
      <c r="R188" s="85">
        <v>4325.5436613926204</v>
      </c>
      <c r="S188" s="218">
        <v>1200.4083347259516</v>
      </c>
      <c r="V188" s="85">
        <v>10535.093044607715</v>
      </c>
      <c r="W188" s="85">
        <v>14702.568287082187</v>
      </c>
    </row>
    <row r="189" spans="1:23" ht="10.5" hidden="1" customHeight="1" x14ac:dyDescent="0.15">
      <c r="A189" s="92" t="s">
        <v>61</v>
      </c>
      <c r="B189" s="88">
        <v>1200.4083347259516</v>
      </c>
      <c r="C189" s="88">
        <v>5320.4077234437673</v>
      </c>
      <c r="D189" s="71">
        <v>-411999.9</v>
      </c>
      <c r="E189" s="88">
        <v>4325.5436613926204</v>
      </c>
      <c r="F189" s="71">
        <v>-312513.5</v>
      </c>
      <c r="H189" s="88">
        <v>7.0496056327019038E-2</v>
      </c>
      <c r="I189" s="88">
        <v>4.7053163398713786E-2</v>
      </c>
      <c r="J189" s="168">
        <v>2.2999999999999998</v>
      </c>
      <c r="L189" s="88">
        <v>-2.6754751654475974E-2</v>
      </c>
      <c r="M189" s="88">
        <v>1.006731414877505E-3</v>
      </c>
      <c r="N189" s="88">
        <v>0.10554466270689265</v>
      </c>
      <c r="O189" s="88">
        <v>7.9957292211773487E-2</v>
      </c>
      <c r="P189" s="88">
        <v>3.6827060464371231E-2</v>
      </c>
      <c r="Q189" s="88">
        <v>0.12727885778041301</v>
      </c>
      <c r="R189" s="88">
        <v>8.7824427945985856E-2</v>
      </c>
      <c r="S189" s="220">
        <v>2.1497285327310826E-2</v>
      </c>
      <c r="V189" s="88">
        <v>4.7053163398713786E-2</v>
      </c>
      <c r="W189" s="88">
        <v>7.0496056327019038E-2</v>
      </c>
    </row>
    <row r="190" spans="1:23" ht="9" hidden="1" customHeight="1" x14ac:dyDescent="0.2"/>
    <row r="191" spans="1:23" ht="9" hidden="1" customHeight="1" x14ac:dyDescent="0.2"/>
    <row r="192" spans="1:23" ht="9" customHeight="1" x14ac:dyDescent="0.2"/>
    <row r="193" ht="9" customHeight="1" x14ac:dyDescent="0.2"/>
    <row r="194" ht="9" customHeight="1" x14ac:dyDescent="0.2"/>
    <row r="195" ht="9" customHeight="1" x14ac:dyDescent="0.2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theme="1"/>
  </sheetPr>
  <dimension ref="A1:Z65"/>
  <sheetViews>
    <sheetView showGridLines="0" zoomScaleNormal="10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K17" sqref="K17"/>
    </sheetView>
  </sheetViews>
  <sheetFormatPr defaultColWidth="9" defaultRowHeight="15" outlineLevelRow="1" x14ac:dyDescent="0.25"/>
  <cols>
    <col min="1" max="1" width="35" customWidth="1"/>
    <col min="2" max="2" width="8.375" customWidth="1"/>
    <col min="3" max="3" width="7.75" bestFit="1" customWidth="1"/>
    <col min="4" max="4" width="6.375" customWidth="1"/>
    <col min="5" max="5" width="10.625" customWidth="1"/>
    <col min="6" max="6" width="4.75" customWidth="1"/>
    <col min="7" max="7" width="0.125" customWidth="1"/>
    <col min="8" max="8" width="7.75" bestFit="1" customWidth="1"/>
    <col min="9" max="9" width="7.375" customWidth="1"/>
    <col min="10" max="10" width="1.75" style="6" customWidth="1"/>
    <col min="11" max="18" width="8.75" style="6" customWidth="1"/>
    <col min="19" max="19" width="2.875" style="251" customWidth="1"/>
    <col min="20" max="24" width="8.75" customWidth="1"/>
    <col min="25" max="26" width="9.375" customWidth="1"/>
  </cols>
  <sheetData>
    <row r="1" spans="1:26" s="6" customFormat="1" ht="18" x14ac:dyDescent="0.35">
      <c r="B1" s="36"/>
      <c r="C1" s="36"/>
      <c r="D1" s="36"/>
      <c r="E1" s="36"/>
      <c r="F1" s="36"/>
      <c r="K1" s="202"/>
      <c r="S1" s="251"/>
      <c r="T1" s="202"/>
    </row>
    <row r="2" spans="1:26" s="167" customFormat="1" ht="33" customHeight="1" x14ac:dyDescent="0.3">
      <c r="A2" s="32" t="s">
        <v>101</v>
      </c>
      <c r="B2" s="33" t="s">
        <v>8</v>
      </c>
      <c r="C2" s="33" t="s">
        <v>7</v>
      </c>
      <c r="D2" s="33" t="s">
        <v>102</v>
      </c>
      <c r="E2" s="33" t="s">
        <v>6</v>
      </c>
      <c r="F2" s="33" t="s">
        <v>94</v>
      </c>
      <c r="G2" s="34"/>
      <c r="H2" s="35">
        <v>2021</v>
      </c>
      <c r="I2" s="35">
        <v>2020</v>
      </c>
      <c r="J2" s="34"/>
      <c r="K2" s="33" t="s">
        <v>1</v>
      </c>
      <c r="L2" s="33" t="s">
        <v>3</v>
      </c>
      <c r="M2" s="33" t="s">
        <v>5</v>
      </c>
      <c r="N2" s="33" t="s">
        <v>7</v>
      </c>
      <c r="O2" s="33" t="s">
        <v>2</v>
      </c>
      <c r="P2" s="33" t="s">
        <v>4</v>
      </c>
      <c r="Q2" s="33" t="s">
        <v>6</v>
      </c>
      <c r="R2" s="33" t="s">
        <v>8</v>
      </c>
      <c r="S2" s="252"/>
      <c r="T2" s="35">
        <v>2018</v>
      </c>
      <c r="U2" s="35">
        <v>2019</v>
      </c>
      <c r="V2" s="35">
        <v>2020</v>
      </c>
      <c r="W2" s="35">
        <v>2021</v>
      </c>
      <c r="X2" s="35">
        <v>2022</v>
      </c>
      <c r="Y2" s="235"/>
      <c r="Z2" s="155"/>
    </row>
    <row r="3" spans="1:26" s="6" customFormat="1" ht="3.75" customHeight="1" x14ac:dyDescent="0.25">
      <c r="A3" s="11"/>
      <c r="B3" s="29"/>
      <c r="C3" s="29"/>
      <c r="D3" s="29"/>
      <c r="E3" s="29"/>
      <c r="F3" s="29"/>
      <c r="G3" s="29"/>
      <c r="H3" s="29"/>
      <c r="I3" s="29"/>
      <c r="J3" s="19"/>
      <c r="K3" s="29"/>
      <c r="L3" s="29"/>
      <c r="M3" s="29"/>
      <c r="N3" s="29"/>
      <c r="O3" s="29"/>
      <c r="P3" s="116"/>
      <c r="Q3" s="29"/>
      <c r="R3" s="29"/>
      <c r="S3" s="253"/>
      <c r="T3" s="19"/>
      <c r="U3" s="18"/>
      <c r="V3" s="29"/>
      <c r="W3" s="116"/>
      <c r="X3" s="29"/>
      <c r="Y3" s="205"/>
      <c r="Z3" s="205"/>
    </row>
    <row r="4" spans="1:26" s="6" customFormat="1" ht="12.75" x14ac:dyDescent="0.25">
      <c r="A4" s="1" t="s">
        <v>103</v>
      </c>
      <c r="B4" s="2"/>
      <c r="C4" s="2"/>
      <c r="D4" s="2"/>
      <c r="E4" s="2"/>
      <c r="F4" s="2"/>
      <c r="H4" s="2"/>
      <c r="I4" s="2"/>
      <c r="J4" s="19"/>
      <c r="K4" s="2"/>
      <c r="L4" s="2"/>
      <c r="M4" s="2"/>
      <c r="N4" s="2"/>
      <c r="O4" s="2"/>
      <c r="P4" s="2"/>
      <c r="Q4" s="2"/>
      <c r="R4" s="2"/>
      <c r="S4" s="253"/>
      <c r="T4" s="2"/>
      <c r="U4" s="2"/>
      <c r="V4" s="2"/>
      <c r="W4" s="2"/>
      <c r="X4" s="2"/>
      <c r="Z4" s="205"/>
    </row>
    <row r="5" spans="1:26" s="13" customFormat="1" ht="12.75" x14ac:dyDescent="0.25">
      <c r="A5" s="3" t="s">
        <v>104</v>
      </c>
      <c r="B5" s="14"/>
      <c r="C5" s="14"/>
      <c r="D5" s="14"/>
      <c r="E5" s="14"/>
      <c r="F5" s="14"/>
      <c r="H5" s="14"/>
      <c r="I5" s="14"/>
      <c r="J5" s="19"/>
      <c r="K5" s="14"/>
      <c r="L5" s="14"/>
      <c r="M5" s="14"/>
      <c r="N5" s="14"/>
      <c r="O5" s="14"/>
      <c r="P5" s="14"/>
      <c r="Q5" s="14"/>
      <c r="R5" s="14"/>
      <c r="S5" s="253"/>
      <c r="T5" s="14"/>
      <c r="U5" s="14"/>
      <c r="V5" s="14"/>
      <c r="W5" s="14"/>
      <c r="X5" s="14"/>
      <c r="Z5" s="205"/>
    </row>
    <row r="6" spans="1:26" s="6" customFormat="1" ht="12.75" x14ac:dyDescent="0.25">
      <c r="A6" s="9" t="s">
        <v>105</v>
      </c>
      <c r="B6" s="18">
        <v>152470</v>
      </c>
      <c r="C6" s="18">
        <v>38465</v>
      </c>
      <c r="D6" s="47">
        <v>2.9638632523072923</v>
      </c>
      <c r="E6" s="18">
        <v>179686</v>
      </c>
      <c r="F6" s="47">
        <v>-0.15146422091871381</v>
      </c>
      <c r="G6" s="19"/>
      <c r="H6" s="18">
        <v>38465</v>
      </c>
      <c r="I6" s="18">
        <v>37785.116189658744</v>
      </c>
      <c r="J6" s="21"/>
      <c r="K6" s="18">
        <v>31342</v>
      </c>
      <c r="L6" s="114">
        <v>22584</v>
      </c>
      <c r="M6" s="18">
        <v>174450.95483428473</v>
      </c>
      <c r="N6" s="18">
        <v>38465</v>
      </c>
      <c r="O6" s="18">
        <v>16898</v>
      </c>
      <c r="P6" s="114">
        <v>229055</v>
      </c>
      <c r="Q6" s="114">
        <v>179686</v>
      </c>
      <c r="R6" s="18">
        <v>152470</v>
      </c>
      <c r="S6" s="253"/>
      <c r="T6" s="18">
        <v>4419</v>
      </c>
      <c r="U6" s="18">
        <v>28228.140293006632</v>
      </c>
      <c r="V6" s="18">
        <v>37785.116189658744</v>
      </c>
      <c r="W6" s="18">
        <v>38465</v>
      </c>
      <c r="X6" s="18">
        <v>152470</v>
      </c>
      <c r="Y6" s="205"/>
      <c r="Z6" s="205"/>
    </row>
    <row r="7" spans="1:26" s="6" customFormat="1" ht="12.75" x14ac:dyDescent="0.25">
      <c r="A7" s="9" t="s">
        <v>106</v>
      </c>
      <c r="B7" s="18">
        <v>152170</v>
      </c>
      <c r="C7" s="18">
        <v>298522</v>
      </c>
      <c r="D7" s="47">
        <v>-0.49025532456569365</v>
      </c>
      <c r="E7" s="18">
        <v>284854</v>
      </c>
      <c r="F7" s="47">
        <v>-0.46579651330155092</v>
      </c>
      <c r="G7" s="19"/>
      <c r="H7" s="18">
        <v>298522</v>
      </c>
      <c r="I7" s="18">
        <v>52046.309300000001</v>
      </c>
      <c r="J7" s="19"/>
      <c r="K7" s="18">
        <v>14008</v>
      </c>
      <c r="L7" s="114">
        <v>14065</v>
      </c>
      <c r="M7" s="18">
        <v>262416.24359999999</v>
      </c>
      <c r="N7" s="18">
        <v>298522</v>
      </c>
      <c r="O7" s="18">
        <v>89647</v>
      </c>
      <c r="P7" s="114">
        <v>300464</v>
      </c>
      <c r="Q7" s="114">
        <v>284854</v>
      </c>
      <c r="R7" s="18">
        <v>152170</v>
      </c>
      <c r="S7" s="253"/>
      <c r="T7" s="18">
        <v>0</v>
      </c>
      <c r="U7" s="18">
        <v>4130.2699199999997</v>
      </c>
      <c r="V7" s="18">
        <v>52046.309300000001</v>
      </c>
      <c r="W7" s="18">
        <v>298522</v>
      </c>
      <c r="X7" s="18">
        <v>152170</v>
      </c>
      <c r="Y7" s="205"/>
      <c r="Z7" s="205"/>
    </row>
    <row r="8" spans="1:26" s="6" customFormat="1" ht="12.75" x14ac:dyDescent="0.25">
      <c r="A8" s="9" t="s">
        <v>107</v>
      </c>
      <c r="B8" s="18">
        <v>195943.78038988</v>
      </c>
      <c r="C8" s="18">
        <v>163719</v>
      </c>
      <c r="D8" s="47">
        <v>0.19682981443742031</v>
      </c>
      <c r="E8" s="18">
        <v>142971</v>
      </c>
      <c r="F8" s="47">
        <v>0.3705141629412958</v>
      </c>
      <c r="G8" s="19"/>
      <c r="H8" s="18">
        <v>163719</v>
      </c>
      <c r="I8" s="18">
        <v>162581.29867134002</v>
      </c>
      <c r="J8" s="19"/>
      <c r="K8" s="18">
        <v>162447</v>
      </c>
      <c r="L8" s="114">
        <v>179607</v>
      </c>
      <c r="M8" s="18">
        <v>187425.82185944318</v>
      </c>
      <c r="N8" s="18">
        <v>163719</v>
      </c>
      <c r="O8" s="18">
        <v>128865</v>
      </c>
      <c r="P8" s="114">
        <v>157986</v>
      </c>
      <c r="Q8" s="114">
        <v>142971</v>
      </c>
      <c r="R8" s="18">
        <v>195943.78038988</v>
      </c>
      <c r="S8" s="253"/>
      <c r="T8" s="18">
        <v>78448</v>
      </c>
      <c r="U8" s="18">
        <v>111374.17260446266</v>
      </c>
      <c r="V8" s="18">
        <v>162581.29867134002</v>
      </c>
      <c r="W8" s="18">
        <v>163719</v>
      </c>
      <c r="X8" s="18">
        <v>195943.78038988</v>
      </c>
      <c r="Y8" s="205"/>
      <c r="Z8" s="205"/>
    </row>
    <row r="9" spans="1:26" s="6" customFormat="1" ht="12.75" x14ac:dyDescent="0.25">
      <c r="A9" s="9" t="s">
        <v>108</v>
      </c>
      <c r="B9" s="18">
        <v>64470</v>
      </c>
      <c r="C9" s="18">
        <v>49010</v>
      </c>
      <c r="D9" s="47">
        <v>0.31544582738216698</v>
      </c>
      <c r="E9" s="18">
        <v>62723</v>
      </c>
      <c r="F9" s="47">
        <v>2.7852621845256165E-2</v>
      </c>
      <c r="G9" s="19"/>
      <c r="H9" s="18">
        <v>49010</v>
      </c>
      <c r="I9" s="18">
        <v>22762.028437611945</v>
      </c>
      <c r="J9" s="21"/>
      <c r="K9" s="18">
        <v>33628</v>
      </c>
      <c r="L9" s="114">
        <v>59344</v>
      </c>
      <c r="M9" s="18">
        <v>57841.432331824988</v>
      </c>
      <c r="N9" s="18">
        <v>49010</v>
      </c>
      <c r="O9" s="18">
        <v>60850</v>
      </c>
      <c r="P9" s="114">
        <v>62110</v>
      </c>
      <c r="Q9" s="114">
        <v>62723</v>
      </c>
      <c r="R9" s="18">
        <v>64470</v>
      </c>
      <c r="S9" s="253"/>
      <c r="T9" s="18">
        <v>5838</v>
      </c>
      <c r="U9" s="18">
        <v>11338.469708556964</v>
      </c>
      <c r="V9" s="18">
        <v>22762.028437611945</v>
      </c>
      <c r="W9" s="18">
        <v>49010</v>
      </c>
      <c r="X9" s="18">
        <v>64470</v>
      </c>
      <c r="Y9" s="205"/>
      <c r="Z9" s="205"/>
    </row>
    <row r="10" spans="1:26" s="6" customFormat="1" ht="12.75" x14ac:dyDescent="0.25">
      <c r="A10" s="9" t="s">
        <v>109</v>
      </c>
      <c r="B10" s="18">
        <v>0</v>
      </c>
      <c r="C10" s="18">
        <v>6480</v>
      </c>
      <c r="D10" s="47">
        <v>-1</v>
      </c>
      <c r="E10" s="18">
        <v>584</v>
      </c>
      <c r="F10" s="47">
        <v>-1</v>
      </c>
      <c r="G10" s="19"/>
      <c r="H10" s="18">
        <v>6480</v>
      </c>
      <c r="I10" s="18">
        <v>8088.1415199999992</v>
      </c>
      <c r="J10" s="19"/>
      <c r="K10" s="18">
        <v>8928</v>
      </c>
      <c r="L10" s="114">
        <v>4899</v>
      </c>
      <c r="M10" s="18">
        <v>7252.3988900000004</v>
      </c>
      <c r="N10" s="18">
        <v>6480</v>
      </c>
      <c r="O10" s="18">
        <v>1772</v>
      </c>
      <c r="P10" s="114">
        <v>1724</v>
      </c>
      <c r="Q10" s="114">
        <v>584</v>
      </c>
      <c r="R10" s="18">
        <v>0</v>
      </c>
      <c r="S10" s="253"/>
      <c r="T10" s="18">
        <v>0</v>
      </c>
      <c r="U10" s="18">
        <v>365.84300000000002</v>
      </c>
      <c r="V10" s="18">
        <v>8088.1415199999992</v>
      </c>
      <c r="W10" s="18">
        <v>6480</v>
      </c>
      <c r="X10" s="18">
        <v>0</v>
      </c>
      <c r="Y10" s="205"/>
      <c r="Z10" s="205"/>
    </row>
    <row r="11" spans="1:26" s="6" customFormat="1" ht="12.75" x14ac:dyDescent="0.25">
      <c r="A11" s="9" t="s">
        <v>99</v>
      </c>
      <c r="B11" s="18">
        <v>310034</v>
      </c>
      <c r="C11" s="18">
        <v>259361</v>
      </c>
      <c r="D11" s="47">
        <v>0.19537632874641919</v>
      </c>
      <c r="E11" s="18">
        <v>251135</v>
      </c>
      <c r="F11" s="47">
        <v>0.23453122822386363</v>
      </c>
      <c r="G11" s="19"/>
      <c r="H11" s="18">
        <v>259361</v>
      </c>
      <c r="I11" s="18">
        <v>138779.77485664774</v>
      </c>
      <c r="J11" s="19"/>
      <c r="K11" s="18">
        <v>240773</v>
      </c>
      <c r="L11" s="114">
        <v>215418</v>
      </c>
      <c r="M11" s="18">
        <v>201458.32895236128</v>
      </c>
      <c r="N11" s="18">
        <v>259361</v>
      </c>
      <c r="O11" s="18">
        <v>286160</v>
      </c>
      <c r="P11" s="114">
        <v>302464</v>
      </c>
      <c r="Q11" s="114">
        <v>251135</v>
      </c>
      <c r="R11" s="18">
        <v>310034</v>
      </c>
      <c r="S11" s="253"/>
      <c r="T11" s="18">
        <v>165618</v>
      </c>
      <c r="U11" s="18">
        <v>167804.96645349779</v>
      </c>
      <c r="V11" s="18">
        <v>138779.77485664774</v>
      </c>
      <c r="W11" s="18">
        <v>259361</v>
      </c>
      <c r="X11" s="18">
        <v>310034</v>
      </c>
      <c r="Y11" s="205"/>
      <c r="Z11" s="205"/>
    </row>
    <row r="12" spans="1:26" s="6" customFormat="1" ht="12.75" x14ac:dyDescent="0.25">
      <c r="A12" s="9" t="s">
        <v>110</v>
      </c>
      <c r="B12" s="18">
        <v>53104</v>
      </c>
      <c r="C12" s="18">
        <v>73721</v>
      </c>
      <c r="D12" s="47">
        <v>-0.27966251136039932</v>
      </c>
      <c r="E12" s="18">
        <v>68892</v>
      </c>
      <c r="F12" s="47">
        <v>-0.22917029553504031</v>
      </c>
      <c r="G12" s="19"/>
      <c r="H12" s="18">
        <v>73721</v>
      </c>
      <c r="I12" s="18">
        <v>34927.163897796032</v>
      </c>
      <c r="J12" s="19"/>
      <c r="K12" s="18">
        <v>42518</v>
      </c>
      <c r="L12" s="114">
        <v>48383</v>
      </c>
      <c r="M12" s="18">
        <v>60784.026552017254</v>
      </c>
      <c r="N12" s="18">
        <v>73721</v>
      </c>
      <c r="O12" s="18">
        <v>116289</v>
      </c>
      <c r="P12" s="114">
        <v>47748</v>
      </c>
      <c r="Q12" s="114">
        <v>68892</v>
      </c>
      <c r="R12" s="18">
        <v>53104</v>
      </c>
      <c r="S12" s="253"/>
      <c r="T12" s="18">
        <v>3965</v>
      </c>
      <c r="U12" s="18">
        <v>11013.589811676859</v>
      </c>
      <c r="V12" s="18">
        <v>34927.163897796032</v>
      </c>
      <c r="W12" s="18">
        <v>73721</v>
      </c>
      <c r="X12" s="18">
        <v>53104</v>
      </c>
      <c r="Y12" s="205"/>
      <c r="Z12" s="205"/>
    </row>
    <row r="13" spans="1:26" s="6" customFormat="1" ht="12.75" hidden="1" outlineLevel="1" x14ac:dyDescent="0.25">
      <c r="A13" s="9" t="s">
        <v>111</v>
      </c>
      <c r="B13" s="18">
        <v>0</v>
      </c>
      <c r="C13" s="18">
        <v>0</v>
      </c>
      <c r="D13" s="47" t="s">
        <v>87</v>
      </c>
      <c r="E13" s="18">
        <v>0</v>
      </c>
      <c r="F13" s="47" t="s">
        <v>87</v>
      </c>
      <c r="G13" s="19"/>
      <c r="H13" s="18">
        <v>0</v>
      </c>
      <c r="I13" s="18">
        <v>0</v>
      </c>
      <c r="J13" s="19"/>
      <c r="K13" s="18">
        <v>0</v>
      </c>
      <c r="L13" s="114">
        <v>0</v>
      </c>
      <c r="M13" s="18">
        <v>0</v>
      </c>
      <c r="N13" s="18">
        <v>0</v>
      </c>
      <c r="O13" s="18">
        <v>0</v>
      </c>
      <c r="P13" s="114">
        <v>0</v>
      </c>
      <c r="Q13" s="114">
        <v>0</v>
      </c>
      <c r="R13" s="18">
        <v>0</v>
      </c>
      <c r="S13" s="253"/>
      <c r="T13" s="18">
        <v>0</v>
      </c>
      <c r="U13" s="18">
        <v>1.3641865415081611E-13</v>
      </c>
      <c r="V13" s="18">
        <v>0</v>
      </c>
      <c r="W13" s="18">
        <v>0</v>
      </c>
      <c r="X13" s="18">
        <v>0</v>
      </c>
      <c r="Y13" s="205"/>
      <c r="Z13" s="205"/>
    </row>
    <row r="14" spans="1:26" s="6" customFormat="1" ht="12.75" collapsed="1" x14ac:dyDescent="0.25">
      <c r="A14" s="9" t="s">
        <v>112</v>
      </c>
      <c r="B14" s="18">
        <v>927</v>
      </c>
      <c r="C14" s="18">
        <v>1113</v>
      </c>
      <c r="D14" s="47">
        <v>-0.1671159029649596</v>
      </c>
      <c r="E14" s="18">
        <v>1085</v>
      </c>
      <c r="F14" s="47">
        <v>-0.14562211981566819</v>
      </c>
      <c r="G14" s="19"/>
      <c r="H14" s="18">
        <v>1113</v>
      </c>
      <c r="I14" s="18">
        <v>182.53533999999999</v>
      </c>
      <c r="J14" s="19"/>
      <c r="K14" s="18">
        <v>276</v>
      </c>
      <c r="L14" s="114">
        <v>453</v>
      </c>
      <c r="M14" s="18">
        <v>1530.28478</v>
      </c>
      <c r="N14" s="18">
        <v>1113</v>
      </c>
      <c r="O14" s="18">
        <v>769</v>
      </c>
      <c r="P14" s="114">
        <v>945</v>
      </c>
      <c r="Q14" s="114">
        <v>1085</v>
      </c>
      <c r="R14" s="18">
        <v>927</v>
      </c>
      <c r="S14" s="253"/>
      <c r="T14" s="18">
        <v>1885</v>
      </c>
      <c r="U14" s="18">
        <v>0</v>
      </c>
      <c r="V14" s="18">
        <v>182.53533999999999</v>
      </c>
      <c r="W14" s="18">
        <v>1113</v>
      </c>
      <c r="X14" s="18">
        <v>927</v>
      </c>
      <c r="Y14" s="205"/>
      <c r="Z14" s="205"/>
    </row>
    <row r="15" spans="1:26" s="13" customFormat="1" ht="12.75" x14ac:dyDescent="0.25">
      <c r="A15" s="12" t="s">
        <v>113</v>
      </c>
      <c r="B15" s="20">
        <v>929118.78038988006</v>
      </c>
      <c r="C15" s="20">
        <v>890391</v>
      </c>
      <c r="D15" s="51">
        <v>4.3495251400654356E-2</v>
      </c>
      <c r="E15" s="20">
        <v>991930</v>
      </c>
      <c r="F15" s="51">
        <v>-6.3322230006270575E-2</v>
      </c>
      <c r="G15" s="21"/>
      <c r="H15" s="20">
        <v>890391</v>
      </c>
      <c r="I15" s="20">
        <v>457152.36821305449</v>
      </c>
      <c r="J15" s="19"/>
      <c r="K15" s="20">
        <v>533920</v>
      </c>
      <c r="L15" s="115">
        <v>544753</v>
      </c>
      <c r="M15" s="115">
        <v>953159.49179993139</v>
      </c>
      <c r="N15" s="115">
        <v>890391</v>
      </c>
      <c r="O15" s="20">
        <v>701250</v>
      </c>
      <c r="P15" s="115">
        <v>1102496</v>
      </c>
      <c r="Q15" s="115">
        <v>991930</v>
      </c>
      <c r="R15" s="115">
        <v>929118.78038988006</v>
      </c>
      <c r="S15" s="253"/>
      <c r="T15" s="20">
        <v>260173</v>
      </c>
      <c r="U15" s="20">
        <v>334255.4517912009</v>
      </c>
      <c r="V15" s="20">
        <v>457152.36821305449</v>
      </c>
      <c r="W15" s="115">
        <v>890391</v>
      </c>
      <c r="X15" s="115">
        <v>929118.78038988006</v>
      </c>
      <c r="Y15" s="205"/>
      <c r="Z15" s="205"/>
    </row>
    <row r="16" spans="1:26" s="6" customFormat="1" ht="3.75" customHeight="1" x14ac:dyDescent="0.25">
      <c r="A16" s="11"/>
      <c r="B16" s="29"/>
      <c r="C16" s="29"/>
      <c r="D16" s="29"/>
      <c r="E16" s="29"/>
      <c r="F16" s="29"/>
      <c r="G16" s="29"/>
      <c r="H16" s="29"/>
      <c r="I16" s="29"/>
      <c r="J16" s="19"/>
      <c r="K16" s="29"/>
      <c r="L16" s="116"/>
      <c r="M16" s="29"/>
      <c r="N16" s="29"/>
      <c r="O16" s="29"/>
      <c r="P16" s="116"/>
      <c r="Q16" s="116"/>
      <c r="R16" s="29"/>
      <c r="S16" s="253"/>
      <c r="T16" s="19"/>
      <c r="U16" s="18"/>
      <c r="V16" s="29"/>
      <c r="W16" s="29"/>
      <c r="X16" s="29"/>
      <c r="Y16" s="205"/>
      <c r="Z16" s="205"/>
    </row>
    <row r="17" spans="1:26" s="13" customFormat="1" ht="12.75" x14ac:dyDescent="0.25">
      <c r="A17" s="3" t="s">
        <v>114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17"/>
      <c r="M17" s="21"/>
      <c r="N17" s="21"/>
      <c r="O17" s="21"/>
      <c r="P17" s="117"/>
      <c r="Q17" s="117"/>
      <c r="R17" s="21"/>
      <c r="S17" s="253"/>
      <c r="T17" s="21"/>
      <c r="U17" s="21"/>
      <c r="V17" s="204"/>
      <c r="W17" s="21"/>
      <c r="X17" s="21"/>
      <c r="Y17" s="205"/>
      <c r="Z17" s="205"/>
    </row>
    <row r="18" spans="1:26" s="6" customFormat="1" ht="12.75" x14ac:dyDescent="0.25">
      <c r="A18" s="9" t="s">
        <v>107</v>
      </c>
      <c r="B18" s="18">
        <v>155312</v>
      </c>
      <c r="C18" s="18">
        <v>95691</v>
      </c>
      <c r="D18" s="47">
        <v>0.62305754982182227</v>
      </c>
      <c r="E18" s="18">
        <v>146443</v>
      </c>
      <c r="F18" s="47">
        <v>6.0562812835027957E-2</v>
      </c>
      <c r="G18" s="19"/>
      <c r="H18" s="18">
        <v>95691</v>
      </c>
      <c r="I18" s="18">
        <v>43590.211350000027</v>
      </c>
      <c r="J18" s="28"/>
      <c r="K18" s="18">
        <v>50690</v>
      </c>
      <c r="L18" s="114">
        <v>69178</v>
      </c>
      <c r="M18" s="18">
        <v>83213.40108999997</v>
      </c>
      <c r="N18" s="18">
        <v>95691</v>
      </c>
      <c r="O18" s="18">
        <v>109242</v>
      </c>
      <c r="P18" s="114">
        <v>118213</v>
      </c>
      <c r="Q18" s="114">
        <v>146443</v>
      </c>
      <c r="R18" s="18">
        <v>155312</v>
      </c>
      <c r="S18" s="253"/>
      <c r="T18" s="18">
        <v>45466</v>
      </c>
      <c r="U18" s="18">
        <v>11819.822469999999</v>
      </c>
      <c r="V18" s="18">
        <v>43590.211350000027</v>
      </c>
      <c r="W18" s="18">
        <v>95691</v>
      </c>
      <c r="X18" s="18">
        <v>155312</v>
      </c>
      <c r="Y18" s="205"/>
      <c r="Z18" s="205"/>
    </row>
    <row r="19" spans="1:26" s="6" customFormat="1" ht="12.75" x14ac:dyDescent="0.25">
      <c r="A19" s="9" t="s">
        <v>115</v>
      </c>
      <c r="B19" s="18">
        <v>109</v>
      </c>
      <c r="C19" s="18">
        <v>109</v>
      </c>
      <c r="D19" s="47">
        <v>0</v>
      </c>
      <c r="E19" s="18">
        <v>109</v>
      </c>
      <c r="F19" s="47">
        <v>0</v>
      </c>
      <c r="G19" s="19"/>
      <c r="H19" s="18">
        <v>109</v>
      </c>
      <c r="I19" s="18">
        <v>0</v>
      </c>
      <c r="J19" s="28"/>
      <c r="K19" s="18">
        <v>109</v>
      </c>
      <c r="L19" s="114">
        <v>109</v>
      </c>
      <c r="M19" s="18">
        <v>109.50494999999999</v>
      </c>
      <c r="N19" s="18">
        <v>109</v>
      </c>
      <c r="O19" s="18">
        <v>109</v>
      </c>
      <c r="P19" s="114">
        <v>109</v>
      </c>
      <c r="Q19" s="114">
        <v>109</v>
      </c>
      <c r="R19" s="18">
        <v>109</v>
      </c>
      <c r="S19" s="253"/>
      <c r="T19" s="18">
        <v>0</v>
      </c>
      <c r="U19" s="18">
        <v>0</v>
      </c>
      <c r="V19" s="18">
        <v>0</v>
      </c>
      <c r="W19" s="18">
        <v>109</v>
      </c>
      <c r="X19" s="18">
        <v>109</v>
      </c>
      <c r="Y19" s="205"/>
      <c r="Z19" s="205"/>
    </row>
    <row r="20" spans="1:26" s="6" customFormat="1" ht="12.75" x14ac:dyDescent="0.25">
      <c r="A20" s="9" t="s">
        <v>109</v>
      </c>
      <c r="B20" s="18">
        <v>581</v>
      </c>
      <c r="C20" s="18">
        <v>9091</v>
      </c>
      <c r="D20" s="47">
        <v>-0.93609063909360901</v>
      </c>
      <c r="E20" s="18">
        <v>1085</v>
      </c>
      <c r="F20" s="47">
        <v>-0.46451612903225803</v>
      </c>
      <c r="G20" s="19"/>
      <c r="H20" s="18">
        <v>9091</v>
      </c>
      <c r="I20" s="18">
        <v>6122.2255500000001</v>
      </c>
      <c r="J20" s="19"/>
      <c r="K20" s="18">
        <v>6190</v>
      </c>
      <c r="L20" s="114">
        <v>2199</v>
      </c>
      <c r="M20" s="18">
        <v>9100.6284899999991</v>
      </c>
      <c r="N20" s="18">
        <v>9091</v>
      </c>
      <c r="O20" s="18">
        <v>0</v>
      </c>
      <c r="P20" s="114">
        <v>1085</v>
      </c>
      <c r="Q20" s="114">
        <v>1085</v>
      </c>
      <c r="R20" s="18">
        <v>581</v>
      </c>
      <c r="S20" s="253"/>
      <c r="T20" s="18">
        <v>0</v>
      </c>
      <c r="U20" s="18">
        <v>0</v>
      </c>
      <c r="V20" s="18">
        <v>6122.2255500000001</v>
      </c>
      <c r="W20" s="18">
        <v>9091</v>
      </c>
      <c r="X20" s="18">
        <v>581</v>
      </c>
      <c r="Y20" s="205"/>
      <c r="Z20" s="205"/>
    </row>
    <row r="21" spans="1:26" s="6" customFormat="1" ht="12.75" x14ac:dyDescent="0.25">
      <c r="A21" s="9" t="s">
        <v>116</v>
      </c>
      <c r="B21" s="18">
        <v>26635</v>
      </c>
      <c r="C21" s="18">
        <v>17496</v>
      </c>
      <c r="D21" s="47">
        <v>0.5223479652491998</v>
      </c>
      <c r="E21" s="18">
        <v>27785</v>
      </c>
      <c r="F21" s="47">
        <v>-4.1389238797912564E-2</v>
      </c>
      <c r="G21" s="19"/>
      <c r="H21" s="18">
        <v>17496</v>
      </c>
      <c r="I21" s="18">
        <v>15231.143300000002</v>
      </c>
      <c r="J21" s="19"/>
      <c r="K21" s="18">
        <v>18106</v>
      </c>
      <c r="L21" s="114">
        <v>19974</v>
      </c>
      <c r="M21" s="18">
        <v>15808.935809999999</v>
      </c>
      <c r="N21" s="18">
        <v>17496</v>
      </c>
      <c r="O21" s="18">
        <v>21388</v>
      </c>
      <c r="P21" s="114">
        <v>25243</v>
      </c>
      <c r="Q21" s="114">
        <v>27785</v>
      </c>
      <c r="R21" s="18">
        <v>26635</v>
      </c>
      <c r="S21" s="253"/>
      <c r="T21" s="18">
        <v>8223</v>
      </c>
      <c r="U21" s="18">
        <v>9610.4603999999999</v>
      </c>
      <c r="V21" s="18">
        <v>15231.143300000002</v>
      </c>
      <c r="W21" s="18">
        <v>17496</v>
      </c>
      <c r="X21" s="18">
        <v>26635</v>
      </c>
      <c r="Y21" s="205"/>
      <c r="Z21" s="205"/>
    </row>
    <row r="22" spans="1:26" s="6" customFormat="1" ht="12.75" x14ac:dyDescent="0.25">
      <c r="A22" s="9" t="s">
        <v>117</v>
      </c>
      <c r="B22" s="18">
        <v>1832</v>
      </c>
      <c r="C22" s="18">
        <v>3001</v>
      </c>
      <c r="D22" s="47">
        <v>-0.38953682105964682</v>
      </c>
      <c r="E22" s="18">
        <v>2342</v>
      </c>
      <c r="F22" s="47">
        <v>-0.21776259607173354</v>
      </c>
      <c r="G22" s="19"/>
      <c r="H22" s="18">
        <v>3001</v>
      </c>
      <c r="I22" s="18">
        <v>5312.8543200000013</v>
      </c>
      <c r="J22" s="21"/>
      <c r="K22" s="18">
        <v>4940</v>
      </c>
      <c r="L22" s="114">
        <v>3492</v>
      </c>
      <c r="M22" s="18">
        <v>3240.1145700000002</v>
      </c>
      <c r="N22" s="18">
        <v>3001</v>
      </c>
      <c r="O22" s="18">
        <v>4399</v>
      </c>
      <c r="P22" s="114">
        <v>2999</v>
      </c>
      <c r="Q22" s="114">
        <v>2342</v>
      </c>
      <c r="R22" s="18">
        <v>1832</v>
      </c>
      <c r="S22" s="253"/>
      <c r="T22" s="18">
        <v>0</v>
      </c>
      <c r="U22" s="18">
        <v>4452.0560200000009</v>
      </c>
      <c r="V22" s="18">
        <v>5312.8543200000013</v>
      </c>
      <c r="W22" s="18">
        <v>3001</v>
      </c>
      <c r="X22" s="18">
        <v>1832</v>
      </c>
      <c r="Y22" s="205"/>
      <c r="Z22" s="205"/>
    </row>
    <row r="23" spans="1:26" s="6" customFormat="1" ht="12.75" hidden="1" outlineLevel="1" x14ac:dyDescent="0.25">
      <c r="A23" s="9" t="s">
        <v>118</v>
      </c>
      <c r="B23" s="18">
        <v>0</v>
      </c>
      <c r="C23" s="18">
        <v>0</v>
      </c>
      <c r="D23" s="47" t="s">
        <v>87</v>
      </c>
      <c r="E23" s="18">
        <v>0</v>
      </c>
      <c r="F23" s="47" t="s">
        <v>87</v>
      </c>
      <c r="G23" s="19"/>
      <c r="H23" s="18">
        <v>0</v>
      </c>
      <c r="I23" s="18">
        <v>0</v>
      </c>
      <c r="J23" s="28"/>
      <c r="K23" s="18">
        <v>0</v>
      </c>
      <c r="L23" s="114">
        <v>0</v>
      </c>
      <c r="M23" s="18">
        <v>-7.5320858741179109E-6</v>
      </c>
      <c r="N23" s="18">
        <v>0</v>
      </c>
      <c r="O23" s="18">
        <v>0</v>
      </c>
      <c r="P23" s="114">
        <v>0</v>
      </c>
      <c r="Q23" s="114">
        <v>0</v>
      </c>
      <c r="R23" s="18">
        <v>0</v>
      </c>
      <c r="S23" s="253"/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205"/>
      <c r="Z23" s="205"/>
    </row>
    <row r="24" spans="1:26" s="6" customFormat="1" ht="12.75" collapsed="1" x14ac:dyDescent="0.25">
      <c r="A24" s="9" t="s">
        <v>119</v>
      </c>
      <c r="B24" s="18">
        <v>444839</v>
      </c>
      <c r="C24" s="18">
        <v>419205</v>
      </c>
      <c r="D24" s="47">
        <v>6.1149079805822959E-2</v>
      </c>
      <c r="E24" s="18">
        <v>445610</v>
      </c>
      <c r="F24" s="47">
        <v>-1.7302125176723582E-3</v>
      </c>
      <c r="G24" s="19"/>
      <c r="H24" s="18">
        <v>419205</v>
      </c>
      <c r="I24" s="18">
        <v>345929.59799758904</v>
      </c>
      <c r="J24" s="19"/>
      <c r="K24" s="18">
        <v>370850</v>
      </c>
      <c r="L24" s="114">
        <v>396315</v>
      </c>
      <c r="M24" s="18">
        <v>413674.84534094506</v>
      </c>
      <c r="N24" s="18">
        <v>419205</v>
      </c>
      <c r="O24" s="18">
        <v>417830</v>
      </c>
      <c r="P24" s="114">
        <v>418709</v>
      </c>
      <c r="Q24" s="114">
        <v>445610</v>
      </c>
      <c r="R24" s="18">
        <v>444839</v>
      </c>
      <c r="S24" s="253"/>
      <c r="T24" s="18">
        <v>145753</v>
      </c>
      <c r="U24" s="18">
        <v>239252.57052042676</v>
      </c>
      <c r="V24" s="18">
        <v>345929.59799758904</v>
      </c>
      <c r="W24" s="18">
        <v>419205</v>
      </c>
      <c r="X24" s="18">
        <v>444839</v>
      </c>
      <c r="Y24" s="205"/>
      <c r="Z24" s="205"/>
    </row>
    <row r="25" spans="1:26" s="6" customFormat="1" ht="12.75" x14ac:dyDescent="0.25">
      <c r="A25" s="9" t="s">
        <v>120</v>
      </c>
      <c r="B25" s="18">
        <v>80196</v>
      </c>
      <c r="C25" s="18">
        <v>56852</v>
      </c>
      <c r="D25" s="47">
        <v>0.41061000492506849</v>
      </c>
      <c r="E25" s="18">
        <v>77304</v>
      </c>
      <c r="F25" s="47">
        <v>3.7410742005588249E-2</v>
      </c>
      <c r="G25" s="19"/>
      <c r="H25" s="18">
        <v>56852</v>
      </c>
      <c r="I25" s="18">
        <v>37971.537289000007</v>
      </c>
      <c r="J25" s="19"/>
      <c r="K25" s="18">
        <v>44369</v>
      </c>
      <c r="L25" s="114">
        <v>50153</v>
      </c>
      <c r="M25" s="18">
        <v>54674.318235000006</v>
      </c>
      <c r="N25" s="18">
        <v>56852</v>
      </c>
      <c r="O25" s="18">
        <v>59704</v>
      </c>
      <c r="P25" s="114">
        <v>61509</v>
      </c>
      <c r="Q25" s="114">
        <v>77304</v>
      </c>
      <c r="R25" s="18">
        <v>80196</v>
      </c>
      <c r="S25" s="253"/>
      <c r="T25" s="18">
        <v>18069</v>
      </c>
      <c r="U25" s="18">
        <v>16364.807773</v>
      </c>
      <c r="V25" s="18">
        <v>37971.537289000007</v>
      </c>
      <c r="W25" s="18">
        <v>56852</v>
      </c>
      <c r="X25" s="18">
        <v>80196</v>
      </c>
      <c r="Y25" s="205"/>
      <c r="Z25" s="205"/>
    </row>
    <row r="26" spans="1:26" s="13" customFormat="1" ht="12.75" x14ac:dyDescent="0.25">
      <c r="A26" s="12" t="s">
        <v>121</v>
      </c>
      <c r="B26" s="20">
        <v>709504</v>
      </c>
      <c r="C26" s="20">
        <v>601445</v>
      </c>
      <c r="D26" s="51">
        <v>0.17966563858706941</v>
      </c>
      <c r="E26" s="20">
        <v>700678</v>
      </c>
      <c r="F26" s="51">
        <v>1.2596370943571689E-2</v>
      </c>
      <c r="G26" s="21"/>
      <c r="H26" s="20">
        <v>601445</v>
      </c>
      <c r="I26" s="20">
        <v>454157.56980658905</v>
      </c>
      <c r="J26" s="19"/>
      <c r="K26" s="20">
        <v>495254</v>
      </c>
      <c r="L26" s="115">
        <v>541420</v>
      </c>
      <c r="M26" s="115">
        <v>579821.74847841298</v>
      </c>
      <c r="N26" s="115">
        <v>601445</v>
      </c>
      <c r="O26" s="20">
        <v>612672</v>
      </c>
      <c r="P26" s="115">
        <v>627867</v>
      </c>
      <c r="Q26" s="115">
        <v>700678</v>
      </c>
      <c r="R26" s="115">
        <v>709504</v>
      </c>
      <c r="S26" s="253"/>
      <c r="T26" s="20">
        <v>217511</v>
      </c>
      <c r="U26" s="20">
        <v>281499.71718342672</v>
      </c>
      <c r="V26" s="20">
        <v>454157.56980658905</v>
      </c>
      <c r="W26" s="115">
        <v>601445</v>
      </c>
      <c r="X26" s="20">
        <v>709504</v>
      </c>
      <c r="Y26" s="205"/>
      <c r="Z26" s="205"/>
    </row>
    <row r="27" spans="1:26" s="13" customFormat="1" ht="12.75" x14ac:dyDescent="0.25">
      <c r="A27" s="15" t="s">
        <v>122</v>
      </c>
      <c r="B27" s="20">
        <v>1638622.7803898801</v>
      </c>
      <c r="C27" s="20">
        <v>1491836</v>
      </c>
      <c r="D27" s="51">
        <v>9.839337594070674E-2</v>
      </c>
      <c r="E27" s="20">
        <v>1692608</v>
      </c>
      <c r="F27" s="51">
        <v>-3.1894697183352472E-2</v>
      </c>
      <c r="G27" s="21"/>
      <c r="H27" s="20">
        <v>1491836</v>
      </c>
      <c r="I27" s="20">
        <v>911309.93801964354</v>
      </c>
      <c r="J27" s="28"/>
      <c r="K27" s="20">
        <v>1029174</v>
      </c>
      <c r="L27" s="115">
        <v>1086173</v>
      </c>
      <c r="M27" s="115">
        <v>1532981.2402783444</v>
      </c>
      <c r="N27" s="115">
        <v>1491836</v>
      </c>
      <c r="O27" s="20">
        <v>1313922</v>
      </c>
      <c r="P27" s="115">
        <v>1730363</v>
      </c>
      <c r="Q27" s="115">
        <v>1692608</v>
      </c>
      <c r="R27" s="115">
        <v>1638622.7803898801</v>
      </c>
      <c r="S27" s="253"/>
      <c r="T27" s="20">
        <v>477684</v>
      </c>
      <c r="U27" s="20">
        <v>615755.16897462762</v>
      </c>
      <c r="V27" s="20">
        <v>911309.93801964354</v>
      </c>
      <c r="W27" s="115">
        <v>1491836</v>
      </c>
      <c r="X27" s="115">
        <v>1638622.7803898801</v>
      </c>
      <c r="Y27" s="205"/>
      <c r="Z27" s="205"/>
    </row>
    <row r="28" spans="1:26" s="6" customFormat="1" ht="3.75" customHeight="1" x14ac:dyDescent="0.25">
      <c r="A28" s="11"/>
      <c r="B28" s="29"/>
      <c r="C28" s="29"/>
      <c r="D28" s="29"/>
      <c r="E28" s="29"/>
      <c r="F28" s="29"/>
      <c r="G28" s="29"/>
      <c r="H28" s="29"/>
      <c r="I28" s="29"/>
      <c r="J28" s="19"/>
      <c r="K28" s="29"/>
      <c r="L28" s="116"/>
      <c r="M28" s="29"/>
      <c r="N28" s="29"/>
      <c r="O28" s="29"/>
      <c r="P28" s="116" t="s">
        <v>87</v>
      </c>
      <c r="Q28" s="116" t="s">
        <v>87</v>
      </c>
      <c r="R28" s="29"/>
      <c r="S28" s="253"/>
      <c r="T28" s="19"/>
      <c r="U28" s="18"/>
      <c r="V28" s="29"/>
      <c r="W28" s="29"/>
      <c r="X28" s="29"/>
      <c r="Y28" s="205"/>
      <c r="Z28" s="205"/>
    </row>
    <row r="29" spans="1:26" s="6" customFormat="1" ht="12.75" x14ac:dyDescent="0.25">
      <c r="A29" s="1" t="s">
        <v>123</v>
      </c>
      <c r="B29" s="22"/>
      <c r="C29" s="22"/>
      <c r="D29" s="22"/>
      <c r="E29" s="22"/>
      <c r="F29" s="22"/>
      <c r="G29" s="19"/>
      <c r="H29" s="22"/>
      <c r="I29" s="22"/>
      <c r="J29" s="19"/>
      <c r="K29" s="22"/>
      <c r="L29" s="118"/>
      <c r="M29" s="22"/>
      <c r="N29" s="22"/>
      <c r="O29" s="22"/>
      <c r="P29" s="118" t="s">
        <v>87</v>
      </c>
      <c r="Q29" s="118" t="s">
        <v>87</v>
      </c>
      <c r="R29" s="22"/>
      <c r="S29" s="253"/>
      <c r="T29" s="22"/>
      <c r="U29" s="22"/>
      <c r="V29" s="22"/>
      <c r="W29" s="22"/>
      <c r="X29" s="22"/>
      <c r="Y29" s="205"/>
      <c r="Z29" s="205"/>
    </row>
    <row r="30" spans="1:26" s="6" customFormat="1" ht="12.75" x14ac:dyDescent="0.25">
      <c r="A30" s="3" t="s">
        <v>124</v>
      </c>
      <c r="B30" s="19"/>
      <c r="C30" s="19"/>
      <c r="D30" s="19"/>
      <c r="E30" s="19"/>
      <c r="F30" s="19"/>
      <c r="G30" s="19"/>
      <c r="H30" s="19"/>
      <c r="I30" s="19"/>
      <c r="J30" s="28"/>
      <c r="K30" s="19"/>
      <c r="L30" s="119"/>
      <c r="M30" s="19"/>
      <c r="N30" s="19"/>
      <c r="O30" s="19"/>
      <c r="P30" s="119" t="s">
        <v>87</v>
      </c>
      <c r="Q30" s="119" t="s">
        <v>87</v>
      </c>
      <c r="R30" s="19"/>
      <c r="S30" s="254"/>
      <c r="T30" s="19"/>
      <c r="U30" s="19"/>
      <c r="V30" s="19"/>
      <c r="W30" s="19"/>
      <c r="X30" s="19"/>
      <c r="Y30" s="205"/>
      <c r="Z30" s="205"/>
    </row>
    <row r="31" spans="1:26" s="6" customFormat="1" ht="12.75" x14ac:dyDescent="0.25">
      <c r="A31" s="9" t="s">
        <v>125</v>
      </c>
      <c r="B31" s="18">
        <v>142111.78038988</v>
      </c>
      <c r="C31" s="18">
        <v>199444</v>
      </c>
      <c r="D31" s="47">
        <v>-0.28746023751088023</v>
      </c>
      <c r="E31" s="18">
        <v>90787</v>
      </c>
      <c r="F31" s="47">
        <v>0.56533182492956047</v>
      </c>
      <c r="G31" s="19"/>
      <c r="H31" s="18">
        <v>199444</v>
      </c>
      <c r="I31" s="18">
        <v>149073.92946393875</v>
      </c>
      <c r="K31" s="18">
        <v>209327</v>
      </c>
      <c r="L31" s="114">
        <v>137695</v>
      </c>
      <c r="M31" s="18">
        <v>161497.92155352101</v>
      </c>
      <c r="N31" s="18">
        <v>199444</v>
      </c>
      <c r="O31" s="56">
        <v>111224</v>
      </c>
      <c r="P31" s="114">
        <v>95075</v>
      </c>
      <c r="Q31" s="114">
        <v>90787</v>
      </c>
      <c r="R31" s="18">
        <v>142111.78038988</v>
      </c>
      <c r="S31" s="251"/>
      <c r="T31" s="18">
        <v>155768</v>
      </c>
      <c r="U31" s="18">
        <v>104973.12082443987</v>
      </c>
      <c r="V31" s="18">
        <v>149073.92946393875</v>
      </c>
      <c r="W31" s="18">
        <v>199444</v>
      </c>
      <c r="X31" s="18">
        <v>142111.78038988</v>
      </c>
      <c r="Y31" s="205"/>
      <c r="Z31" s="205"/>
    </row>
    <row r="32" spans="1:26" s="6" customFormat="1" ht="12.75" x14ac:dyDescent="0.25">
      <c r="A32" s="9" t="s">
        <v>126</v>
      </c>
      <c r="B32" s="18">
        <v>4825</v>
      </c>
      <c r="C32" s="18">
        <v>8318</v>
      </c>
      <c r="D32" s="47">
        <v>-0.41993267612406826</v>
      </c>
      <c r="E32" s="18">
        <v>6372</v>
      </c>
      <c r="F32" s="47">
        <v>-0.2427809165097301</v>
      </c>
      <c r="G32" s="19"/>
      <c r="H32" s="18">
        <v>8318</v>
      </c>
      <c r="I32" s="18">
        <v>24268.729569479208</v>
      </c>
      <c r="K32" s="18">
        <v>22791</v>
      </c>
      <c r="L32" s="114">
        <v>24722</v>
      </c>
      <c r="M32" s="18">
        <v>10897.578451571249</v>
      </c>
      <c r="N32" s="18">
        <v>8318</v>
      </c>
      <c r="O32" s="56">
        <v>6201</v>
      </c>
      <c r="P32" s="114">
        <v>5693</v>
      </c>
      <c r="Q32" s="114">
        <v>6372</v>
      </c>
      <c r="R32" s="18">
        <v>4825</v>
      </c>
      <c r="S32" s="251"/>
      <c r="T32" s="18">
        <v>6182</v>
      </c>
      <c r="U32" s="18">
        <v>11173.29952270916</v>
      </c>
      <c r="V32" s="18">
        <v>24268.729569479208</v>
      </c>
      <c r="W32" s="18">
        <v>8318</v>
      </c>
      <c r="X32" s="18">
        <v>4825</v>
      </c>
      <c r="Y32" s="205"/>
      <c r="Z32" s="205"/>
    </row>
    <row r="33" spans="1:26" s="6" customFormat="1" ht="12.75" x14ac:dyDescent="0.25">
      <c r="A33" s="9" t="s">
        <v>127</v>
      </c>
      <c r="B33" s="18">
        <v>6435</v>
      </c>
      <c r="C33" s="18">
        <v>2050</v>
      </c>
      <c r="D33" s="47">
        <v>2.1390243902439026</v>
      </c>
      <c r="E33" s="18">
        <v>11490</v>
      </c>
      <c r="F33" s="47">
        <v>-0.43994778067885121</v>
      </c>
      <c r="G33" s="19"/>
      <c r="H33" s="18">
        <v>2050</v>
      </c>
      <c r="I33" s="18">
        <v>8906.5305872698718</v>
      </c>
      <c r="K33" s="18">
        <v>5800</v>
      </c>
      <c r="L33" s="114">
        <v>20861</v>
      </c>
      <c r="M33" s="18">
        <v>17172.254608140254</v>
      </c>
      <c r="N33" s="18">
        <v>2050</v>
      </c>
      <c r="O33" s="56">
        <v>4331</v>
      </c>
      <c r="P33" s="114">
        <v>12041</v>
      </c>
      <c r="Q33" s="114">
        <v>11490</v>
      </c>
      <c r="R33" s="18">
        <v>6435</v>
      </c>
      <c r="S33" s="251"/>
      <c r="T33" s="18">
        <v>4981</v>
      </c>
      <c r="U33" s="18">
        <v>5045.8979886479301</v>
      </c>
      <c r="V33" s="18">
        <v>8906.5305872698718</v>
      </c>
      <c r="W33" s="18">
        <v>2050</v>
      </c>
      <c r="X33" s="18">
        <v>6435</v>
      </c>
      <c r="Y33" s="205"/>
      <c r="Z33" s="205"/>
    </row>
    <row r="34" spans="1:26" s="6" customFormat="1" ht="25.5" x14ac:dyDescent="0.25">
      <c r="A34" s="9" t="s">
        <v>128</v>
      </c>
      <c r="B34" s="18">
        <v>218820</v>
      </c>
      <c r="C34" s="18">
        <v>326680</v>
      </c>
      <c r="D34" s="47">
        <v>-0.33017019713481077</v>
      </c>
      <c r="E34" s="18">
        <v>280853</v>
      </c>
      <c r="F34" s="47">
        <v>-0.22087355306868717</v>
      </c>
      <c r="G34" s="19"/>
      <c r="H34" s="18">
        <v>326680</v>
      </c>
      <c r="I34" s="18">
        <v>195861.00950999997</v>
      </c>
      <c r="K34" s="18">
        <v>271036</v>
      </c>
      <c r="L34" s="114">
        <v>297123</v>
      </c>
      <c r="M34" s="18">
        <v>318017.1065099999</v>
      </c>
      <c r="N34" s="18">
        <v>326680</v>
      </c>
      <c r="O34" s="56">
        <v>281967</v>
      </c>
      <c r="P34" s="114">
        <v>277821</v>
      </c>
      <c r="Q34" s="114">
        <v>280853</v>
      </c>
      <c r="R34" s="18">
        <v>218820</v>
      </c>
      <c r="S34" s="251"/>
      <c r="T34" s="18">
        <v>44379</v>
      </c>
      <c r="U34" s="18">
        <v>117718.48798999998</v>
      </c>
      <c r="V34" s="18">
        <v>195861.00950999997</v>
      </c>
      <c r="W34" s="18">
        <v>326680</v>
      </c>
      <c r="X34" s="18">
        <v>218820</v>
      </c>
      <c r="Y34" s="205"/>
      <c r="Z34" s="205"/>
    </row>
    <row r="35" spans="1:26" s="6" customFormat="1" ht="12.75" hidden="1" outlineLevel="1" x14ac:dyDescent="0.25">
      <c r="A35" s="9" t="s">
        <v>129</v>
      </c>
      <c r="B35" s="18">
        <v>0</v>
      </c>
      <c r="C35" s="18">
        <v>0</v>
      </c>
      <c r="D35" s="47" t="s">
        <v>87</v>
      </c>
      <c r="E35" s="18">
        <v>0</v>
      </c>
      <c r="F35" s="47" t="s">
        <v>87</v>
      </c>
      <c r="G35" s="19"/>
      <c r="H35" s="18">
        <v>0</v>
      </c>
      <c r="I35" s="18">
        <v>0</v>
      </c>
      <c r="K35" s="18">
        <v>0</v>
      </c>
      <c r="L35" s="114">
        <v>0</v>
      </c>
      <c r="M35" s="18">
        <v>0</v>
      </c>
      <c r="N35" s="18">
        <v>0</v>
      </c>
      <c r="O35" s="56">
        <v>0</v>
      </c>
      <c r="P35" s="114">
        <v>0</v>
      </c>
      <c r="Q35" s="114">
        <v>0</v>
      </c>
      <c r="R35" s="18">
        <v>0</v>
      </c>
      <c r="S35" s="251"/>
      <c r="T35" s="18">
        <v>25527</v>
      </c>
      <c r="U35" s="18">
        <v>0</v>
      </c>
      <c r="V35" s="55">
        <v>0</v>
      </c>
      <c r="W35" s="18">
        <v>0</v>
      </c>
      <c r="X35" s="18">
        <v>0</v>
      </c>
      <c r="Y35" s="205"/>
      <c r="Z35" s="205"/>
    </row>
    <row r="36" spans="1:26" s="6" customFormat="1" ht="12.75" collapsed="1" x14ac:dyDescent="0.25">
      <c r="A36" s="9" t="s">
        <v>130</v>
      </c>
      <c r="B36" s="18">
        <v>862</v>
      </c>
      <c r="C36" s="18">
        <v>11252</v>
      </c>
      <c r="D36" s="47">
        <v>-0.92339139708496265</v>
      </c>
      <c r="E36" s="18">
        <v>0</v>
      </c>
      <c r="F36" s="47" t="s">
        <v>87</v>
      </c>
      <c r="G36" s="19"/>
      <c r="H36" s="18">
        <v>11252</v>
      </c>
      <c r="I36" s="18">
        <v>15006.112070000001</v>
      </c>
      <c r="K36" s="18">
        <v>15006</v>
      </c>
      <c r="L36" s="114">
        <v>0</v>
      </c>
      <c r="M36" s="18">
        <v>0</v>
      </c>
      <c r="N36" s="18">
        <v>11252</v>
      </c>
      <c r="O36" s="56">
        <v>11252</v>
      </c>
      <c r="P36" s="114">
        <v>0</v>
      </c>
      <c r="Q36" s="114">
        <v>0</v>
      </c>
      <c r="R36" s="18">
        <v>862</v>
      </c>
      <c r="S36" s="251"/>
      <c r="T36" s="18">
        <v>6575</v>
      </c>
      <c r="U36" s="18">
        <v>4895.6900399999995</v>
      </c>
      <c r="V36" s="18">
        <v>15006.112070000001</v>
      </c>
      <c r="W36" s="18">
        <v>11252</v>
      </c>
      <c r="X36" s="18">
        <v>862</v>
      </c>
      <c r="Y36" s="205"/>
      <c r="Z36" s="205"/>
    </row>
    <row r="37" spans="1:26" s="6" customFormat="1" ht="12.75" x14ac:dyDescent="0.25">
      <c r="A37" s="9" t="s">
        <v>109</v>
      </c>
      <c r="B37" s="18">
        <v>7674</v>
      </c>
      <c r="C37" s="18">
        <v>7175</v>
      </c>
      <c r="D37" s="47">
        <v>6.9547038327526067E-2</v>
      </c>
      <c r="E37" s="18">
        <v>9120</v>
      </c>
      <c r="F37" s="47">
        <v>-0.15855263157894739</v>
      </c>
      <c r="G37" s="19"/>
      <c r="H37" s="18">
        <v>7175</v>
      </c>
      <c r="I37" s="18">
        <v>0</v>
      </c>
      <c r="K37" s="18">
        <v>548</v>
      </c>
      <c r="L37" s="114">
        <v>3092</v>
      </c>
      <c r="M37" s="18">
        <v>7013.0809100000006</v>
      </c>
      <c r="N37" s="18">
        <v>7175</v>
      </c>
      <c r="O37" s="56">
        <v>14783</v>
      </c>
      <c r="P37" s="114">
        <v>10757</v>
      </c>
      <c r="Q37" s="114">
        <v>9120</v>
      </c>
      <c r="R37" s="18">
        <v>7674</v>
      </c>
      <c r="S37" s="251"/>
      <c r="T37" s="18">
        <v>2986</v>
      </c>
      <c r="U37" s="18">
        <v>2730.5729999999999</v>
      </c>
      <c r="V37" s="18">
        <v>0</v>
      </c>
      <c r="W37" s="18">
        <v>7175</v>
      </c>
      <c r="X37" s="18">
        <v>7674</v>
      </c>
      <c r="Y37" s="205"/>
      <c r="Z37" s="205"/>
    </row>
    <row r="38" spans="1:26" s="6" customFormat="1" ht="12.75" x14ac:dyDescent="0.25">
      <c r="A38" s="9" t="s">
        <v>131</v>
      </c>
      <c r="B38" s="18">
        <v>969</v>
      </c>
      <c r="C38" s="18">
        <v>2228</v>
      </c>
      <c r="D38" s="47">
        <v>-0.56508078994614008</v>
      </c>
      <c r="E38" s="18">
        <v>1284</v>
      </c>
      <c r="F38" s="47">
        <v>-0.24532710280373837</v>
      </c>
      <c r="G38" s="19"/>
      <c r="H38" s="18">
        <v>2228</v>
      </c>
      <c r="I38" s="18">
        <v>2650.3224599999999</v>
      </c>
      <c r="K38" s="18">
        <v>2811</v>
      </c>
      <c r="L38" s="114">
        <v>2125</v>
      </c>
      <c r="M38" s="18">
        <v>2083.1723900000002</v>
      </c>
      <c r="N38" s="18">
        <v>2228</v>
      </c>
      <c r="O38" s="56">
        <v>2577</v>
      </c>
      <c r="P38" s="114">
        <v>1743</v>
      </c>
      <c r="Q38" s="114">
        <v>1284</v>
      </c>
      <c r="R38" s="18">
        <v>969</v>
      </c>
      <c r="S38" s="251"/>
      <c r="T38" s="18">
        <v>0</v>
      </c>
      <c r="U38" s="18">
        <v>1885.1261400000001</v>
      </c>
      <c r="V38" s="18">
        <v>2650.3224599999999</v>
      </c>
      <c r="W38" s="18">
        <v>2228</v>
      </c>
      <c r="X38" s="18">
        <v>969</v>
      </c>
      <c r="Y38" s="205"/>
      <c r="Z38" s="205"/>
    </row>
    <row r="39" spans="1:26" s="6" customFormat="1" ht="12.75" x14ac:dyDescent="0.25">
      <c r="A39" s="9" t="s">
        <v>132</v>
      </c>
      <c r="B39" s="18">
        <v>125</v>
      </c>
      <c r="C39" s="18">
        <v>232</v>
      </c>
      <c r="D39" s="47">
        <v>-0.46120689655172409</v>
      </c>
      <c r="E39" s="18">
        <v>124</v>
      </c>
      <c r="F39" s="47">
        <v>8.0645161290322509E-3</v>
      </c>
      <c r="G39" s="19"/>
      <c r="H39" s="18">
        <v>232</v>
      </c>
      <c r="I39" s="18">
        <v>309.40474000000006</v>
      </c>
      <c r="K39" s="240">
        <v>380</v>
      </c>
      <c r="L39" s="240">
        <v>341</v>
      </c>
      <c r="M39" s="240">
        <v>302.11644000000001</v>
      </c>
      <c r="N39" s="240">
        <v>232</v>
      </c>
      <c r="O39" s="241">
        <v>192</v>
      </c>
      <c r="P39" s="240">
        <v>158</v>
      </c>
      <c r="Q39" s="240">
        <v>124</v>
      </c>
      <c r="R39" s="18">
        <v>125</v>
      </c>
      <c r="S39" s="251"/>
      <c r="T39" s="18">
        <v>4701</v>
      </c>
      <c r="U39" s="18">
        <v>0</v>
      </c>
      <c r="V39" s="18">
        <v>309.40474000000006</v>
      </c>
      <c r="W39" s="18">
        <v>232</v>
      </c>
      <c r="X39" s="18">
        <v>125</v>
      </c>
      <c r="Y39" s="205"/>
      <c r="Z39" s="205"/>
    </row>
    <row r="40" spans="1:26" s="6" customFormat="1" ht="12.75" x14ac:dyDescent="0.25">
      <c r="A40" s="9" t="s">
        <v>133</v>
      </c>
      <c r="B40" s="18">
        <v>40149</v>
      </c>
      <c r="C40" s="18">
        <v>33488</v>
      </c>
      <c r="D40" s="47">
        <v>0.19890707118967987</v>
      </c>
      <c r="E40" s="18">
        <v>17955</v>
      </c>
      <c r="F40" s="47">
        <v>1.2360902255639097</v>
      </c>
      <c r="G40" s="19"/>
      <c r="H40" s="18">
        <v>33488</v>
      </c>
      <c r="I40" s="18">
        <v>68085.894444993828</v>
      </c>
      <c r="K40" s="240">
        <v>45413</v>
      </c>
      <c r="L40" s="240">
        <v>49230</v>
      </c>
      <c r="M40" s="240">
        <v>44706.308570442503</v>
      </c>
      <c r="N40" s="240">
        <v>33488</v>
      </c>
      <c r="O40" s="241">
        <v>20276</v>
      </c>
      <c r="P40" s="240">
        <v>17769</v>
      </c>
      <c r="Q40" s="240">
        <v>17955</v>
      </c>
      <c r="R40" s="18">
        <v>40149</v>
      </c>
      <c r="S40" s="251"/>
      <c r="T40" s="18">
        <v>11830</v>
      </c>
      <c r="U40" s="18">
        <v>22094.394428830721</v>
      </c>
      <c r="V40" s="18">
        <v>45224.963554993832</v>
      </c>
      <c r="W40" s="18">
        <v>33488</v>
      </c>
      <c r="X40" s="18">
        <v>40149</v>
      </c>
      <c r="Y40" s="205"/>
      <c r="Z40" s="205"/>
    </row>
    <row r="41" spans="1:26" s="6" customFormat="1" ht="12.75" hidden="1" outlineLevel="1" x14ac:dyDescent="0.25">
      <c r="A41" s="9" t="s">
        <v>134</v>
      </c>
      <c r="B41" s="18">
        <v>0</v>
      </c>
      <c r="C41" s="18">
        <v>437</v>
      </c>
      <c r="D41" s="47">
        <v>-1</v>
      </c>
      <c r="E41" s="18">
        <v>0</v>
      </c>
      <c r="F41" s="47" t="s">
        <v>87</v>
      </c>
      <c r="G41" s="19"/>
      <c r="H41" s="18">
        <v>437</v>
      </c>
      <c r="I41" s="18">
        <v>7545.4140799999996</v>
      </c>
      <c r="K41" s="240">
        <v>5278</v>
      </c>
      <c r="L41" s="240">
        <v>3071</v>
      </c>
      <c r="M41" s="240">
        <v>1441.5063500000001</v>
      </c>
      <c r="N41" s="240">
        <v>437</v>
      </c>
      <c r="O41" s="240">
        <v>5</v>
      </c>
      <c r="P41" s="240">
        <v>0</v>
      </c>
      <c r="Q41" s="240">
        <v>0</v>
      </c>
      <c r="R41" s="18">
        <v>0</v>
      </c>
      <c r="S41" s="251"/>
      <c r="T41" s="18">
        <v>22398</v>
      </c>
      <c r="U41" s="18">
        <v>15065.683520000021</v>
      </c>
      <c r="V41" s="18">
        <v>7545.4140799999996</v>
      </c>
      <c r="W41" s="18">
        <v>437</v>
      </c>
      <c r="X41" s="18">
        <v>0</v>
      </c>
      <c r="Y41" s="205"/>
      <c r="Z41" s="205"/>
    </row>
    <row r="42" spans="1:26" s="13" customFormat="1" ht="12.75" collapsed="1" x14ac:dyDescent="0.25">
      <c r="A42" s="12" t="s">
        <v>135</v>
      </c>
      <c r="B42" s="20">
        <v>421970.78038988</v>
      </c>
      <c r="C42" s="20">
        <v>591304</v>
      </c>
      <c r="D42" s="51">
        <v>-0.28637252514801181</v>
      </c>
      <c r="E42" s="20">
        <v>417985</v>
      </c>
      <c r="F42" s="51">
        <v>9.5357019746642457E-3</v>
      </c>
      <c r="G42" s="21"/>
      <c r="H42" s="20">
        <v>591304</v>
      </c>
      <c r="I42" s="20">
        <v>448846.41603568167</v>
      </c>
      <c r="J42" s="6"/>
      <c r="K42" s="115">
        <v>578390</v>
      </c>
      <c r="L42" s="115">
        <v>538260</v>
      </c>
      <c r="M42" s="115">
        <v>563131.04578367504</v>
      </c>
      <c r="N42" s="115">
        <v>591304</v>
      </c>
      <c r="O42" s="115">
        <v>452808</v>
      </c>
      <c r="P42" s="115">
        <v>421057</v>
      </c>
      <c r="Q42" s="115">
        <v>417985</v>
      </c>
      <c r="R42" s="115">
        <v>421970.78038988</v>
      </c>
      <c r="S42" s="251"/>
      <c r="T42" s="20">
        <v>285327</v>
      </c>
      <c r="U42" s="20">
        <v>285582.27345462766</v>
      </c>
      <c r="V42" s="20">
        <v>448846.41603568167</v>
      </c>
      <c r="W42" s="115">
        <v>591304</v>
      </c>
      <c r="X42" s="115">
        <v>421970.78038988</v>
      </c>
      <c r="Y42" s="205"/>
      <c r="Z42" s="205"/>
    </row>
    <row r="43" spans="1:26" s="6" customFormat="1" ht="3.75" customHeight="1" x14ac:dyDescent="0.25">
      <c r="A43" s="11"/>
      <c r="B43" s="29"/>
      <c r="C43" s="29"/>
      <c r="D43" s="29"/>
      <c r="E43" s="29"/>
      <c r="F43" s="29"/>
      <c r="G43" s="29"/>
      <c r="H43" s="29"/>
      <c r="I43" s="29"/>
      <c r="K43" s="29"/>
      <c r="L43" s="116"/>
      <c r="M43" s="29"/>
      <c r="N43" s="29"/>
      <c r="O43" s="29"/>
      <c r="P43" s="116" t="s">
        <v>87</v>
      </c>
      <c r="Q43" s="116" t="s">
        <v>87</v>
      </c>
      <c r="R43" s="29"/>
      <c r="S43" s="251"/>
      <c r="T43" s="19"/>
      <c r="U43" s="18"/>
      <c r="V43" s="29"/>
      <c r="W43" s="29"/>
      <c r="X43" s="29"/>
      <c r="Y43" s="205"/>
      <c r="Z43" s="205"/>
    </row>
    <row r="44" spans="1:26" s="6" customFormat="1" ht="12.75" x14ac:dyDescent="0.25">
      <c r="A44" s="3" t="s">
        <v>136</v>
      </c>
      <c r="B44" s="18"/>
      <c r="C44" s="18"/>
      <c r="D44" s="18"/>
      <c r="E44" s="18"/>
      <c r="F44" s="18"/>
      <c r="G44" s="19"/>
      <c r="H44" s="18"/>
      <c r="I44" s="18"/>
      <c r="K44" s="18"/>
      <c r="L44" s="114"/>
      <c r="M44" s="18"/>
      <c r="N44" s="18"/>
      <c r="O44" s="18">
        <v>0</v>
      </c>
      <c r="P44" s="114" t="s">
        <v>87</v>
      </c>
      <c r="Q44" s="114" t="s">
        <v>87</v>
      </c>
      <c r="R44" s="18"/>
      <c r="S44" s="251"/>
      <c r="T44" s="18"/>
      <c r="U44" s="18"/>
      <c r="V44" s="18">
        <v>441301.00195568166</v>
      </c>
      <c r="W44" s="18"/>
      <c r="X44" s="18"/>
      <c r="Y44" s="205"/>
      <c r="Z44" s="205"/>
    </row>
    <row r="45" spans="1:26" s="6" customFormat="1" ht="25.5" x14ac:dyDescent="0.25">
      <c r="A45" s="9" t="s">
        <v>128</v>
      </c>
      <c r="B45" s="18">
        <v>567067</v>
      </c>
      <c r="C45" s="18">
        <v>269856</v>
      </c>
      <c r="D45" s="47">
        <v>1.1013688782165305</v>
      </c>
      <c r="E45" s="18">
        <v>624166</v>
      </c>
      <c r="F45" s="47">
        <v>-9.1480471541224628E-2</v>
      </c>
      <c r="G45" s="19"/>
      <c r="H45" s="18">
        <v>269856</v>
      </c>
      <c r="I45" s="18">
        <v>328808.1568</v>
      </c>
      <c r="K45" s="18">
        <v>308564</v>
      </c>
      <c r="L45" s="114">
        <v>373794</v>
      </c>
      <c r="M45" s="18">
        <v>350468.20043999999</v>
      </c>
      <c r="N45" s="18">
        <v>269856</v>
      </c>
      <c r="O45" s="18">
        <v>224280</v>
      </c>
      <c r="P45" s="114">
        <v>667312</v>
      </c>
      <c r="Q45" s="114">
        <v>624166</v>
      </c>
      <c r="R45" s="18">
        <v>567067</v>
      </c>
      <c r="S45" s="251"/>
      <c r="T45" s="18">
        <v>51689</v>
      </c>
      <c r="U45" s="18">
        <v>239969.18797999999</v>
      </c>
      <c r="V45" s="18">
        <v>328808.1568</v>
      </c>
      <c r="W45" s="18">
        <v>269856</v>
      </c>
      <c r="X45" s="18">
        <v>567067</v>
      </c>
      <c r="Y45" s="205"/>
      <c r="Z45" s="205"/>
    </row>
    <row r="46" spans="1:26" s="6" customFormat="1" ht="12.75" x14ac:dyDescent="0.25">
      <c r="A46" s="9" t="s">
        <v>109</v>
      </c>
      <c r="B46" s="18">
        <v>507</v>
      </c>
      <c r="C46" s="18">
        <v>0</v>
      </c>
      <c r="D46" s="47" t="s">
        <v>87</v>
      </c>
      <c r="E46" s="18">
        <v>1087</v>
      </c>
      <c r="F46" s="47">
        <v>-0.53357865685372585</v>
      </c>
      <c r="G46" s="19"/>
      <c r="H46" s="18">
        <v>0</v>
      </c>
      <c r="I46" s="18">
        <v>0</v>
      </c>
      <c r="K46" s="18">
        <v>0</v>
      </c>
      <c r="L46" s="114">
        <v>6290.8663400000005</v>
      </c>
      <c r="M46" s="18">
        <v>1498.3184799999999</v>
      </c>
      <c r="N46" s="18">
        <v>0</v>
      </c>
      <c r="O46" s="18">
        <v>4293</v>
      </c>
      <c r="P46" s="114">
        <v>847</v>
      </c>
      <c r="Q46" s="114">
        <v>1087</v>
      </c>
      <c r="R46" s="18">
        <v>507</v>
      </c>
      <c r="S46" s="251"/>
      <c r="T46" s="18"/>
      <c r="U46" s="18"/>
      <c r="V46" s="18"/>
      <c r="W46" s="18">
        <v>0</v>
      </c>
      <c r="X46" s="18">
        <v>507</v>
      </c>
      <c r="Y46" s="205"/>
      <c r="Z46" s="205"/>
    </row>
    <row r="47" spans="1:26" s="6" customFormat="1" ht="12.75" x14ac:dyDescent="0.25">
      <c r="A47" s="9" t="s">
        <v>137</v>
      </c>
      <c r="B47" s="18">
        <v>378</v>
      </c>
      <c r="C47" s="18">
        <v>362</v>
      </c>
      <c r="D47" s="47">
        <v>4.4198895027624419E-2</v>
      </c>
      <c r="E47" s="18">
        <v>374</v>
      </c>
      <c r="F47" s="47">
        <v>1.0695187165775444E-2</v>
      </c>
      <c r="G47" s="19"/>
      <c r="H47" s="18">
        <v>362</v>
      </c>
      <c r="I47" s="18">
        <v>479.45549</v>
      </c>
      <c r="K47" s="18">
        <v>479</v>
      </c>
      <c r="L47" s="114">
        <v>479</v>
      </c>
      <c r="M47" s="18">
        <v>479.05548999999996</v>
      </c>
      <c r="N47" s="18">
        <v>362</v>
      </c>
      <c r="O47" s="18">
        <v>362</v>
      </c>
      <c r="P47" s="114">
        <v>362</v>
      </c>
      <c r="Q47" s="114">
        <v>374</v>
      </c>
      <c r="R47" s="18">
        <v>378</v>
      </c>
      <c r="S47" s="251"/>
      <c r="T47" s="18">
        <v>364</v>
      </c>
      <c r="U47" s="18">
        <v>555.92500000000007</v>
      </c>
      <c r="V47" s="18">
        <v>479.45549</v>
      </c>
      <c r="W47" s="18">
        <v>362</v>
      </c>
      <c r="X47" s="18">
        <v>378</v>
      </c>
      <c r="Y47" s="205"/>
      <c r="Z47" s="205"/>
    </row>
    <row r="48" spans="1:26" s="6" customFormat="1" ht="12.75" hidden="1" outlineLevel="1" x14ac:dyDescent="0.25">
      <c r="A48" s="9" t="s">
        <v>134</v>
      </c>
      <c r="B48" s="18">
        <v>0</v>
      </c>
      <c r="C48" s="18">
        <v>0</v>
      </c>
      <c r="D48" s="47" t="s">
        <v>87</v>
      </c>
      <c r="E48" s="18">
        <v>0</v>
      </c>
      <c r="F48" s="47" t="s">
        <v>87</v>
      </c>
      <c r="G48" s="19"/>
      <c r="H48" s="18">
        <v>0</v>
      </c>
      <c r="I48" s="18">
        <v>437.03665000000001</v>
      </c>
      <c r="K48" s="18">
        <v>5</v>
      </c>
      <c r="L48" s="114">
        <v>0</v>
      </c>
      <c r="M48" s="18">
        <v>0</v>
      </c>
      <c r="N48" s="18">
        <v>0</v>
      </c>
      <c r="O48" s="18">
        <v>0</v>
      </c>
      <c r="P48" s="114">
        <v>0</v>
      </c>
      <c r="Q48" s="114">
        <v>0</v>
      </c>
      <c r="R48" s="18">
        <v>0</v>
      </c>
      <c r="S48" s="251"/>
      <c r="T48" s="18">
        <v>70952</v>
      </c>
      <c r="U48" s="18">
        <v>7981.6568299999981</v>
      </c>
      <c r="V48" s="18">
        <v>437.03665000000001</v>
      </c>
      <c r="W48" s="18">
        <v>0</v>
      </c>
      <c r="X48" s="18">
        <v>0</v>
      </c>
      <c r="Y48" s="205"/>
      <c r="Z48" s="205"/>
    </row>
    <row r="49" spans="1:26" s="6" customFormat="1" ht="12.75" collapsed="1" x14ac:dyDescent="0.25">
      <c r="A49" s="9" t="s">
        <v>131</v>
      </c>
      <c r="B49" s="18">
        <v>906</v>
      </c>
      <c r="C49" s="18">
        <v>844</v>
      </c>
      <c r="D49" s="47">
        <v>7.3459715639810463E-2</v>
      </c>
      <c r="E49" s="18">
        <v>1096</v>
      </c>
      <c r="F49" s="47">
        <v>-0.17335766423357668</v>
      </c>
      <c r="G49" s="19"/>
      <c r="H49" s="18">
        <v>844</v>
      </c>
      <c r="I49" s="18">
        <v>2780.7626499999997</v>
      </c>
      <c r="K49" s="18">
        <v>2238</v>
      </c>
      <c r="L49" s="114">
        <v>1444</v>
      </c>
      <c r="M49" s="18">
        <v>1244.65482</v>
      </c>
      <c r="N49" s="18">
        <v>844</v>
      </c>
      <c r="O49" s="18">
        <v>1866</v>
      </c>
      <c r="P49" s="114">
        <v>1285</v>
      </c>
      <c r="Q49" s="114">
        <v>1096</v>
      </c>
      <c r="R49" s="18">
        <v>906</v>
      </c>
      <c r="S49" s="251"/>
      <c r="T49" s="18">
        <v>0</v>
      </c>
      <c r="U49" s="18">
        <v>2624.4433799999997</v>
      </c>
      <c r="V49" s="18">
        <v>2780.7626499999997</v>
      </c>
      <c r="W49" s="18">
        <v>844</v>
      </c>
      <c r="X49" s="18">
        <v>906</v>
      </c>
      <c r="Y49" s="205"/>
      <c r="Z49" s="205"/>
    </row>
    <row r="50" spans="1:26" s="6" customFormat="1" ht="12.75" hidden="1" outlineLevel="1" x14ac:dyDescent="0.25">
      <c r="A50" s="9" t="s">
        <v>133</v>
      </c>
      <c r="B50" s="18">
        <v>0</v>
      </c>
      <c r="C50" s="18">
        <v>0</v>
      </c>
      <c r="D50" s="47" t="s">
        <v>87</v>
      </c>
      <c r="E50" s="18">
        <v>0</v>
      </c>
      <c r="F50" s="47" t="s">
        <v>87</v>
      </c>
      <c r="G50" s="19"/>
      <c r="H50" s="18">
        <v>0</v>
      </c>
      <c r="I50" s="18">
        <v>3697.2547899999995</v>
      </c>
      <c r="K50" s="18">
        <v>0</v>
      </c>
      <c r="L50" s="114">
        <v>0</v>
      </c>
      <c r="M50" s="18">
        <v>0</v>
      </c>
      <c r="N50" s="18">
        <v>0</v>
      </c>
      <c r="O50" s="18">
        <v>0</v>
      </c>
      <c r="P50" s="114">
        <v>0</v>
      </c>
      <c r="Q50" s="114">
        <v>0</v>
      </c>
      <c r="R50" s="18">
        <v>0</v>
      </c>
      <c r="S50" s="251"/>
      <c r="T50" s="18">
        <v>10321</v>
      </c>
      <c r="U50" s="18">
        <v>4830.8627100000003</v>
      </c>
      <c r="V50" s="18">
        <v>0</v>
      </c>
      <c r="W50" s="18">
        <v>0</v>
      </c>
      <c r="X50" s="18">
        <v>0</v>
      </c>
      <c r="Y50" s="205"/>
      <c r="Z50" s="205"/>
    </row>
    <row r="51" spans="1:26" s="13" customFormat="1" ht="12.75" collapsed="1" x14ac:dyDescent="0.25">
      <c r="A51" s="12" t="s">
        <v>138</v>
      </c>
      <c r="B51" s="20">
        <v>568858</v>
      </c>
      <c r="C51" s="20">
        <v>271062</v>
      </c>
      <c r="D51" s="51">
        <v>1.0986268824106662</v>
      </c>
      <c r="E51" s="20">
        <v>626723</v>
      </c>
      <c r="F51" s="51">
        <v>-9.2329466127778925E-2</v>
      </c>
      <c r="G51" s="21"/>
      <c r="H51" s="20">
        <v>271062</v>
      </c>
      <c r="I51" s="20">
        <v>332505.41159000003</v>
      </c>
      <c r="J51" s="6"/>
      <c r="K51" s="20">
        <v>311286</v>
      </c>
      <c r="L51" s="115">
        <v>382007.86634000001</v>
      </c>
      <c r="M51" s="115">
        <v>353690.22923</v>
      </c>
      <c r="N51" s="115">
        <v>271062</v>
      </c>
      <c r="O51" s="20">
        <v>230801</v>
      </c>
      <c r="P51" s="115">
        <v>669806</v>
      </c>
      <c r="Q51" s="115">
        <v>626723</v>
      </c>
      <c r="R51" s="115">
        <v>568858</v>
      </c>
      <c r="S51" s="251"/>
      <c r="T51" s="20">
        <v>133326</v>
      </c>
      <c r="U51" s="20">
        <v>255962.07589999997</v>
      </c>
      <c r="V51" s="20">
        <v>332505.41159000003</v>
      </c>
      <c r="W51" s="115">
        <v>271062</v>
      </c>
      <c r="X51" s="115">
        <v>568858</v>
      </c>
      <c r="Y51" s="205"/>
      <c r="Z51" s="205"/>
    </row>
    <row r="52" spans="1:26" s="6" customFormat="1" ht="12.75" x14ac:dyDescent="0.25">
      <c r="A52" s="3" t="s">
        <v>139</v>
      </c>
      <c r="B52" s="18"/>
      <c r="C52" s="18"/>
      <c r="D52" s="18" t="s">
        <v>87</v>
      </c>
      <c r="E52" s="18" t="s">
        <v>87</v>
      </c>
      <c r="F52" s="18" t="s">
        <v>87</v>
      </c>
      <c r="G52" s="19"/>
      <c r="H52" s="18"/>
      <c r="I52" s="18"/>
      <c r="K52" s="18"/>
      <c r="L52" s="114"/>
      <c r="M52" s="18"/>
      <c r="N52" s="18"/>
      <c r="O52" s="18"/>
      <c r="P52" s="114" t="s">
        <v>87</v>
      </c>
      <c r="Q52" s="114" t="s">
        <v>87</v>
      </c>
      <c r="R52" s="18"/>
      <c r="S52" s="251"/>
      <c r="T52" s="18"/>
      <c r="U52" s="18"/>
      <c r="V52" s="18"/>
      <c r="W52" s="18"/>
      <c r="X52" s="18"/>
      <c r="Y52" s="205"/>
      <c r="Z52" s="205"/>
    </row>
    <row r="53" spans="1:26" s="6" customFormat="1" ht="12.75" x14ac:dyDescent="0.25">
      <c r="A53" s="9" t="s">
        <v>140</v>
      </c>
      <c r="B53" s="18">
        <v>301397</v>
      </c>
      <c r="C53" s="18">
        <v>297591</v>
      </c>
      <c r="D53" s="47">
        <v>1.2789365269783026E-2</v>
      </c>
      <c r="E53" s="18">
        <v>301397</v>
      </c>
      <c r="F53" s="47">
        <v>0</v>
      </c>
      <c r="G53" s="19"/>
      <c r="H53" s="18">
        <v>297591</v>
      </c>
      <c r="I53" s="18">
        <v>86666.474270000006</v>
      </c>
      <c r="K53" s="18">
        <v>86666</v>
      </c>
      <c r="L53" s="114">
        <v>86666</v>
      </c>
      <c r="M53" s="18">
        <v>298030</v>
      </c>
      <c r="N53" s="18">
        <v>297591</v>
      </c>
      <c r="O53" s="18">
        <v>301397</v>
      </c>
      <c r="P53" s="114">
        <v>301397</v>
      </c>
      <c r="Q53" s="114">
        <v>301397</v>
      </c>
      <c r="R53" s="18">
        <v>301397</v>
      </c>
      <c r="S53" s="251"/>
      <c r="T53" s="18">
        <v>86666</v>
      </c>
      <c r="U53" s="18">
        <v>86666.274270000009</v>
      </c>
      <c r="V53" s="18">
        <v>86666.474270000006</v>
      </c>
      <c r="W53" s="18">
        <v>297591</v>
      </c>
      <c r="X53" s="18">
        <v>301397</v>
      </c>
      <c r="Y53" s="205"/>
      <c r="Z53" s="205"/>
    </row>
    <row r="54" spans="1:26" s="6" customFormat="1" ht="12.75" x14ac:dyDescent="0.25">
      <c r="A54" s="9" t="s">
        <v>141</v>
      </c>
      <c r="B54" s="18">
        <v>-7044</v>
      </c>
      <c r="C54" s="18">
        <v>0</v>
      </c>
      <c r="D54" s="47" t="s">
        <v>87</v>
      </c>
      <c r="E54" s="18">
        <v>-6749</v>
      </c>
      <c r="F54" s="47">
        <v>4.3710179285820105E-2</v>
      </c>
      <c r="G54" s="19"/>
      <c r="H54" s="18">
        <v>0</v>
      </c>
      <c r="I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14">
        <v>-6749</v>
      </c>
      <c r="R54" s="18">
        <v>-7044</v>
      </c>
      <c r="S54" s="251"/>
      <c r="T54" s="18"/>
      <c r="U54" s="18"/>
      <c r="V54" s="18"/>
      <c r="W54" s="18"/>
      <c r="X54" s="18">
        <v>-7044</v>
      </c>
      <c r="Y54" s="205"/>
      <c r="Z54" s="205"/>
    </row>
    <row r="55" spans="1:26" s="6" customFormat="1" ht="12.75" x14ac:dyDescent="0.25">
      <c r="A55" s="9" t="s">
        <v>142</v>
      </c>
      <c r="B55" s="18">
        <v>236632</v>
      </c>
      <c r="C55" s="18">
        <v>236632</v>
      </c>
      <c r="D55" s="47">
        <v>0</v>
      </c>
      <c r="E55" s="18">
        <v>236632</v>
      </c>
      <c r="F55" s="47">
        <v>0</v>
      </c>
      <c r="G55" s="19"/>
      <c r="H55" s="18">
        <v>236632</v>
      </c>
      <c r="I55" s="18">
        <v>10000.099990000001</v>
      </c>
      <c r="K55" s="18">
        <v>10000</v>
      </c>
      <c r="L55" s="114">
        <v>10000</v>
      </c>
      <c r="M55" s="18">
        <v>236632</v>
      </c>
      <c r="N55" s="18">
        <v>236632</v>
      </c>
      <c r="O55" s="18">
        <v>236632</v>
      </c>
      <c r="P55" s="114">
        <v>236632</v>
      </c>
      <c r="Q55" s="114">
        <v>236632</v>
      </c>
      <c r="R55" s="18">
        <v>236632</v>
      </c>
      <c r="S55" s="251"/>
      <c r="T55" s="18">
        <v>10000</v>
      </c>
      <c r="U55" s="18">
        <v>9999.5999900000006</v>
      </c>
      <c r="V55" s="18">
        <v>10000.099990000001</v>
      </c>
      <c r="W55" s="18">
        <v>236632</v>
      </c>
      <c r="X55" s="18">
        <v>236632</v>
      </c>
      <c r="Y55" s="205"/>
      <c r="Z55" s="205"/>
    </row>
    <row r="56" spans="1:26" s="6" customFormat="1" ht="12.75" x14ac:dyDescent="0.25">
      <c r="A56" s="9" t="s">
        <v>143</v>
      </c>
      <c r="B56" s="18">
        <v>116734</v>
      </c>
      <c r="C56" s="18">
        <v>94427</v>
      </c>
      <c r="D56" s="47">
        <v>0.23623539877365585</v>
      </c>
      <c r="E56" s="18">
        <v>94427</v>
      </c>
      <c r="F56" s="47">
        <v>0.23623539877365585</v>
      </c>
      <c r="G56" s="19"/>
      <c r="H56" s="18">
        <v>94427</v>
      </c>
      <c r="I56" s="18">
        <v>33224.691679999873</v>
      </c>
      <c r="K56" s="18">
        <v>42675</v>
      </c>
      <c r="L56" s="114">
        <v>33225</v>
      </c>
      <c r="M56" s="18">
        <v>33225.290679999998</v>
      </c>
      <c r="N56" s="18">
        <v>94427</v>
      </c>
      <c r="O56" s="18">
        <v>94427</v>
      </c>
      <c r="P56" s="114">
        <v>94427</v>
      </c>
      <c r="Q56" s="114">
        <v>94427</v>
      </c>
      <c r="R56" s="18">
        <v>116734</v>
      </c>
      <c r="S56" s="251"/>
      <c r="T56" s="18">
        <v>5424</v>
      </c>
      <c r="U56" s="18">
        <v>7360.0391400000444</v>
      </c>
      <c r="V56" s="18">
        <v>33224.691679999873</v>
      </c>
      <c r="W56" s="18">
        <v>94427</v>
      </c>
      <c r="X56" s="18">
        <v>116734</v>
      </c>
      <c r="Y56" s="205"/>
      <c r="Z56" s="205"/>
    </row>
    <row r="57" spans="1:26" s="6" customFormat="1" ht="12.75" x14ac:dyDescent="0.25">
      <c r="A57" s="9" t="s">
        <v>144</v>
      </c>
      <c r="B57" s="18">
        <v>0</v>
      </c>
      <c r="C57" s="18">
        <v>0</v>
      </c>
      <c r="D57" s="47" t="s">
        <v>87</v>
      </c>
      <c r="E57" s="18">
        <v>0</v>
      </c>
      <c r="F57" s="47" t="s">
        <v>87</v>
      </c>
      <c r="G57" s="19"/>
      <c r="H57" s="18">
        <v>0</v>
      </c>
      <c r="I57" s="18">
        <v>0</v>
      </c>
      <c r="K57" s="18">
        <v>0</v>
      </c>
      <c r="L57" s="114">
        <v>0</v>
      </c>
      <c r="M57" s="18">
        <v>0</v>
      </c>
      <c r="N57" s="18">
        <v>0</v>
      </c>
      <c r="O57" s="18">
        <v>0</v>
      </c>
      <c r="P57" s="114">
        <v>6465</v>
      </c>
      <c r="Q57" s="114">
        <v>0</v>
      </c>
      <c r="R57" s="18">
        <v>0</v>
      </c>
      <c r="S57" s="251"/>
      <c r="T57" s="18">
        <v>-43059</v>
      </c>
      <c r="U57" s="18">
        <v>-29816.493780000048</v>
      </c>
      <c r="V57" s="18">
        <v>0</v>
      </c>
      <c r="W57" s="18">
        <v>0</v>
      </c>
      <c r="X57" s="18">
        <v>0</v>
      </c>
      <c r="Y57" s="205"/>
      <c r="Z57" s="205"/>
    </row>
    <row r="58" spans="1:26" s="6" customFormat="1" ht="12.75" x14ac:dyDescent="0.25">
      <c r="A58" s="113" t="s">
        <v>145</v>
      </c>
      <c r="B58" s="18">
        <v>0</v>
      </c>
      <c r="C58" s="18">
        <v>0</v>
      </c>
      <c r="D58" s="47" t="s">
        <v>87</v>
      </c>
      <c r="E58" s="18">
        <v>21672</v>
      </c>
      <c r="F58" s="47">
        <v>-1</v>
      </c>
      <c r="G58" s="19"/>
      <c r="H58" s="18">
        <v>0</v>
      </c>
      <c r="I58" s="18">
        <v>0</v>
      </c>
      <c r="K58" s="18">
        <v>0</v>
      </c>
      <c r="L58" s="114">
        <v>36173</v>
      </c>
      <c r="M58" s="18">
        <v>48273.611347597354</v>
      </c>
      <c r="N58" s="18">
        <v>0</v>
      </c>
      <c r="O58" s="18">
        <v>-2094</v>
      </c>
      <c r="P58" s="114" t="s">
        <v>87</v>
      </c>
      <c r="Q58" s="114">
        <v>21672</v>
      </c>
      <c r="R58" s="18">
        <v>0</v>
      </c>
      <c r="S58" s="251"/>
      <c r="T58" s="18"/>
      <c r="U58" s="18"/>
      <c r="V58" s="18"/>
      <c r="W58" s="18">
        <v>0</v>
      </c>
      <c r="X58" s="18">
        <v>0</v>
      </c>
      <c r="Y58" s="205"/>
      <c r="Z58" s="205"/>
    </row>
    <row r="59" spans="1:26" s="6" customFormat="1" ht="12.75" x14ac:dyDescent="0.25">
      <c r="A59" s="9" t="s">
        <v>146</v>
      </c>
      <c r="B59" s="18">
        <v>75</v>
      </c>
      <c r="C59" s="18">
        <v>820.19132999999999</v>
      </c>
      <c r="D59" s="47">
        <v>-0.90855792147912606</v>
      </c>
      <c r="E59" s="18">
        <v>521</v>
      </c>
      <c r="F59" s="47">
        <v>-0.85604606525911708</v>
      </c>
      <c r="G59" s="19"/>
      <c r="H59" s="18">
        <v>820.19132999999999</v>
      </c>
      <c r="I59" s="18">
        <v>67.744449999999986</v>
      </c>
      <c r="K59" s="18">
        <v>157</v>
      </c>
      <c r="L59" s="114">
        <v>-159</v>
      </c>
      <c r="M59" s="18">
        <v>-0.83396999999999999</v>
      </c>
      <c r="N59" s="18">
        <v>820.19132999999999</v>
      </c>
      <c r="O59" s="18">
        <v>-49</v>
      </c>
      <c r="P59" s="114">
        <v>579</v>
      </c>
      <c r="Q59" s="114">
        <v>521</v>
      </c>
      <c r="R59" s="18">
        <v>75</v>
      </c>
      <c r="S59" s="251"/>
      <c r="T59" s="18">
        <v>0</v>
      </c>
      <c r="U59" s="18">
        <v>1</v>
      </c>
      <c r="V59" s="18">
        <v>67.744449999999986</v>
      </c>
      <c r="W59" s="18">
        <v>820.19132999999999</v>
      </c>
      <c r="X59" s="18">
        <v>75</v>
      </c>
      <c r="Y59" s="205"/>
      <c r="Z59" s="205"/>
    </row>
    <row r="60" spans="1:26" s="6" customFormat="1" ht="12.75" hidden="1" outlineLevel="1" x14ac:dyDescent="0.25">
      <c r="A60" s="9" t="s">
        <v>133</v>
      </c>
      <c r="B60" s="18">
        <v>0</v>
      </c>
      <c r="C60" s="18">
        <v>0</v>
      </c>
      <c r="D60" s="47" t="s">
        <v>87</v>
      </c>
      <c r="E60" s="18">
        <v>0</v>
      </c>
      <c r="F60" s="47" t="s">
        <v>87</v>
      </c>
      <c r="G60" s="19"/>
      <c r="H60" s="18">
        <v>0</v>
      </c>
      <c r="I60" s="18">
        <v>67.744449999999986</v>
      </c>
      <c r="K60" s="18">
        <v>0</v>
      </c>
      <c r="L60" s="114">
        <v>0</v>
      </c>
      <c r="M60" s="18">
        <v>0</v>
      </c>
      <c r="N60" s="18">
        <v>0</v>
      </c>
      <c r="O60" s="18">
        <v>0</v>
      </c>
      <c r="P60" s="114">
        <v>0</v>
      </c>
      <c r="Q60" s="114">
        <v>0</v>
      </c>
      <c r="R60" s="18">
        <v>0</v>
      </c>
      <c r="S60" s="251"/>
      <c r="T60" s="18"/>
      <c r="U60" s="18"/>
      <c r="V60" s="18"/>
      <c r="W60" s="18">
        <v>0</v>
      </c>
      <c r="X60" s="18">
        <v>0</v>
      </c>
      <c r="Y60" s="205"/>
      <c r="Z60" s="205"/>
    </row>
    <row r="61" spans="1:26" s="13" customFormat="1" ht="12.75" collapsed="1" x14ac:dyDescent="0.25">
      <c r="A61" s="12" t="s">
        <v>147</v>
      </c>
      <c r="B61" s="20">
        <v>647794</v>
      </c>
      <c r="C61" s="20">
        <v>629470.19132999994</v>
      </c>
      <c r="D61" s="51">
        <v>2.9109891020071776E-2</v>
      </c>
      <c r="E61" s="20">
        <v>647900</v>
      </c>
      <c r="F61" s="51">
        <v>-1.6360549467508978E-4</v>
      </c>
      <c r="G61" s="21"/>
      <c r="H61" s="20">
        <v>629470.19132999994</v>
      </c>
      <c r="I61" s="20">
        <v>129959.01038999988</v>
      </c>
      <c r="J61" s="6"/>
      <c r="K61" s="20">
        <v>139498</v>
      </c>
      <c r="L61" s="115">
        <v>165905</v>
      </c>
      <c r="M61" s="115">
        <v>616160.06805759727</v>
      </c>
      <c r="N61" s="115">
        <v>629470.19132999994</v>
      </c>
      <c r="O61" s="20">
        <v>630313</v>
      </c>
      <c r="P61" s="115">
        <v>639500</v>
      </c>
      <c r="Q61" s="115">
        <v>647900</v>
      </c>
      <c r="R61" s="115">
        <v>647794</v>
      </c>
      <c r="S61" s="251"/>
      <c r="T61" s="20">
        <v>59031</v>
      </c>
      <c r="U61" s="20">
        <v>74210.819619999995</v>
      </c>
      <c r="V61" s="20">
        <v>129959.01038999988</v>
      </c>
      <c r="W61" s="115">
        <v>629470.19132999994</v>
      </c>
      <c r="X61" s="115">
        <v>647794</v>
      </c>
      <c r="Y61" s="205"/>
      <c r="Z61" s="205"/>
    </row>
    <row r="62" spans="1:26" s="13" customFormat="1" ht="12.75" x14ac:dyDescent="0.25">
      <c r="A62" s="12" t="s">
        <v>148</v>
      </c>
      <c r="B62" s="20">
        <v>1638622.7803898801</v>
      </c>
      <c r="C62" s="20">
        <v>1491836.1913299998</v>
      </c>
      <c r="D62" s="51">
        <v>9.839323507027764E-2</v>
      </c>
      <c r="E62" s="20">
        <v>1692608</v>
      </c>
      <c r="F62" s="51">
        <v>-3.1894697183352472E-2</v>
      </c>
      <c r="G62" s="21"/>
      <c r="H62" s="20">
        <v>1491836.1913299998</v>
      </c>
      <c r="I62" s="20">
        <v>911309.93801964365</v>
      </c>
      <c r="J62" s="6"/>
      <c r="K62" s="20">
        <v>1029174</v>
      </c>
      <c r="L62" s="115">
        <v>1086172.8663399999</v>
      </c>
      <c r="M62" s="115">
        <v>1532981.3430712724</v>
      </c>
      <c r="N62" s="115">
        <v>1491836.1913299998</v>
      </c>
      <c r="O62" s="20">
        <v>1313922</v>
      </c>
      <c r="P62" s="115">
        <v>1730363</v>
      </c>
      <c r="Q62" s="115">
        <v>1692608</v>
      </c>
      <c r="R62" s="115">
        <v>1638622.7803898801</v>
      </c>
      <c r="S62" s="251"/>
      <c r="T62" s="20">
        <v>477684</v>
      </c>
      <c r="U62" s="20">
        <v>615755.16897462762</v>
      </c>
      <c r="V62" s="20">
        <v>911309.93801964365</v>
      </c>
      <c r="W62" s="115">
        <v>1491836.1913299998</v>
      </c>
      <c r="X62" s="115">
        <v>1638622.7803898801</v>
      </c>
      <c r="Y62" s="205"/>
      <c r="Z62" s="205"/>
    </row>
    <row r="63" spans="1:26" x14ac:dyDescent="0.25">
      <c r="K63" s="170"/>
      <c r="L63" s="170"/>
      <c r="M63" s="203">
        <v>0.401935790570773</v>
      </c>
      <c r="O63" s="170"/>
      <c r="P63" s="170"/>
      <c r="Q63" s="203"/>
      <c r="R63" s="205"/>
      <c r="T63" s="39"/>
      <c r="U63" s="203">
        <v>0.12052001080815591</v>
      </c>
      <c r="V63" s="203">
        <v>0.14260681790918708</v>
      </c>
      <c r="W63" s="203">
        <v>0.42194323678983514</v>
      </c>
      <c r="X63" s="203">
        <v>0.3953283255624393</v>
      </c>
      <c r="Y63" s="205"/>
    </row>
    <row r="64" spans="1:26" s="13" customFormat="1" ht="12.75" x14ac:dyDescent="0.25">
      <c r="A64" s="12" t="s">
        <v>149</v>
      </c>
      <c r="B64" s="20">
        <v>808345.74177959643</v>
      </c>
      <c r="C64" s="20">
        <v>591856.47056163382</v>
      </c>
      <c r="D64" s="45">
        <v>0.36578001928833892</v>
      </c>
      <c r="E64" s="20">
        <v>757947.65283609496</v>
      </c>
      <c r="F64" s="45">
        <v>6.6492835956311058E-2</v>
      </c>
      <c r="G64" s="21"/>
      <c r="H64" s="20">
        <v>591856.47056163382</v>
      </c>
      <c r="I64" s="20">
        <v>407264.79824999999</v>
      </c>
      <c r="J64" s="6"/>
      <c r="K64" s="20">
        <v>458949.71129000001</v>
      </c>
      <c r="L64" s="115">
        <v>519540</v>
      </c>
      <c r="M64" s="20">
        <v>565535.59900000005</v>
      </c>
      <c r="N64" s="20">
        <v>591856.47056163382</v>
      </c>
      <c r="O64" s="20">
        <v>606810.12313107646</v>
      </c>
      <c r="P64" s="115">
        <v>639901.99999020912</v>
      </c>
      <c r="Q64" s="20">
        <v>757947.65283609496</v>
      </c>
      <c r="R64" s="20">
        <v>808345.74177959643</v>
      </c>
      <c r="S64" s="251"/>
      <c r="T64" s="43">
        <v>174808</v>
      </c>
      <c r="U64" s="43">
        <v>270945</v>
      </c>
      <c r="V64" s="20">
        <v>407264.79824999999</v>
      </c>
      <c r="W64" s="115">
        <v>591856.47056163382</v>
      </c>
      <c r="X64" s="20">
        <v>808345.74177959643</v>
      </c>
      <c r="Y64" s="205"/>
    </row>
    <row r="65" spans="2:5" x14ac:dyDescent="0.25">
      <c r="B65" s="73"/>
      <c r="C65" s="73"/>
      <c r="E65" s="73"/>
    </row>
  </sheetData>
  <phoneticPr fontId="23" type="noConversion"/>
  <dataValidations count="1">
    <dataValidation type="list" allowBlank="1" showInputMessage="1" showErrorMessage="1" sqref="C2 E2" xr:uid="{9F380036-38DE-40E9-B4C8-A9131015905F}">
      <formula1>$K$2:$R$2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BF384A-DBCB-46F6-974F-1E5FCDF6AD6A}">
          <x14:formula1>
            <xm:f>#REF!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theme="1"/>
  </sheetPr>
  <dimension ref="A1:T99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Y16" sqref="Y16"/>
    </sheetView>
  </sheetViews>
  <sheetFormatPr defaultColWidth="9" defaultRowHeight="12.75" outlineLevelRow="4" x14ac:dyDescent="0.25"/>
  <cols>
    <col min="1" max="1" width="53.75" style="6" customWidth="1"/>
    <col min="2" max="2" width="8" style="6" customWidth="1" collapsed="1"/>
    <col min="3" max="3" width="10.375" style="6" bestFit="1" customWidth="1"/>
    <col min="4" max="4" width="6.625" style="6" bestFit="1" customWidth="1"/>
    <col min="5" max="5" width="8.875" style="6" customWidth="1"/>
    <col min="6" max="6" width="5.875" style="6" customWidth="1"/>
    <col min="7" max="7" width="0.625" style="6" customWidth="1"/>
    <col min="8" max="8" width="7.125" style="16" customWidth="1"/>
    <col min="9" max="9" width="8.125" style="16" bestFit="1" customWidth="1"/>
    <col min="10" max="10" width="0.125" style="76" customWidth="1"/>
    <col min="11" max="11" width="3.25" style="6" customWidth="1"/>
    <col min="12" max="19" width="9.875" style="6" customWidth="1"/>
    <col min="20" max="20" width="1.375" style="6" customWidth="1"/>
    <col min="21" max="16384" width="9" style="6"/>
  </cols>
  <sheetData>
    <row r="1" spans="1:19" x14ac:dyDescent="0.25">
      <c r="A1" s="127"/>
      <c r="L1" s="36"/>
    </row>
    <row r="2" spans="1:19" ht="30" x14ac:dyDescent="0.25">
      <c r="A2" s="32" t="s">
        <v>150</v>
      </c>
      <c r="B2" s="33" t="s">
        <v>8</v>
      </c>
      <c r="C2" s="33" t="s">
        <v>7</v>
      </c>
      <c r="D2" s="33" t="s">
        <v>102</v>
      </c>
      <c r="E2" s="33" t="s">
        <v>6</v>
      </c>
      <c r="F2" s="33" t="s">
        <v>102</v>
      </c>
      <c r="G2" s="189"/>
      <c r="H2" s="35">
        <v>2022</v>
      </c>
      <c r="I2" s="35">
        <v>2021</v>
      </c>
      <c r="J2" s="72" t="s">
        <v>102</v>
      </c>
      <c r="L2" s="33" t="s">
        <v>1</v>
      </c>
      <c r="M2" s="33" t="s">
        <v>3</v>
      </c>
      <c r="N2" s="33" t="s">
        <v>5</v>
      </c>
      <c r="O2" s="33" t="s">
        <v>7</v>
      </c>
      <c r="P2" s="33" t="s">
        <v>2</v>
      </c>
      <c r="Q2" s="33" t="s">
        <v>4</v>
      </c>
      <c r="R2" s="33" t="s">
        <v>6</v>
      </c>
      <c r="S2" s="33" t="s">
        <v>8</v>
      </c>
    </row>
    <row r="3" spans="1:19" ht="3.75" customHeight="1" x14ac:dyDescent="0.25">
      <c r="A3" s="11"/>
      <c r="B3" s="29"/>
      <c r="C3" s="29"/>
      <c r="D3" s="19" t="s">
        <v>87</v>
      </c>
      <c r="E3" s="29"/>
      <c r="F3" s="19" t="s">
        <v>87</v>
      </c>
      <c r="G3" s="19"/>
      <c r="H3" s="19" t="s">
        <v>87</v>
      </c>
      <c r="I3" s="19" t="s">
        <v>87</v>
      </c>
      <c r="J3" s="79" t="s">
        <v>87</v>
      </c>
      <c r="L3" s="29"/>
      <c r="M3" s="29"/>
      <c r="N3" s="29"/>
      <c r="O3" s="29"/>
      <c r="P3" s="29"/>
      <c r="Q3" s="29"/>
      <c r="R3" s="29"/>
      <c r="S3" s="29"/>
    </row>
    <row r="4" spans="1:19" x14ac:dyDescent="0.25">
      <c r="A4" s="62" t="s">
        <v>151</v>
      </c>
      <c r="B4" s="31">
        <v>-10520</v>
      </c>
      <c r="C4" s="31">
        <v>-29546</v>
      </c>
      <c r="D4" s="51">
        <v>-0.64394503486089483</v>
      </c>
      <c r="E4" s="31">
        <v>7663.9006799999916</v>
      </c>
      <c r="F4" s="51">
        <v>-2.372669145811531</v>
      </c>
      <c r="G4" s="128"/>
      <c r="H4" s="30">
        <v>-10520.010000000009</v>
      </c>
      <c r="I4" s="31">
        <v>-29546</v>
      </c>
      <c r="J4" s="51">
        <v>-0.64394469640560448</v>
      </c>
      <c r="L4" s="31">
        <v>-39762</v>
      </c>
      <c r="M4" s="31">
        <v>-35272</v>
      </c>
      <c r="N4" s="31">
        <v>3115</v>
      </c>
      <c r="O4" s="31">
        <v>10216</v>
      </c>
      <c r="P4" s="31">
        <v>-86604</v>
      </c>
      <c r="Q4" s="31">
        <v>-34159</v>
      </c>
      <c r="R4" s="31">
        <v>47425.900679999992</v>
      </c>
      <c r="S4" s="31">
        <v>29242</v>
      </c>
    </row>
    <row r="5" spans="1:19" ht="11.25" customHeight="1" x14ac:dyDescent="0.25">
      <c r="A5" s="136" t="s">
        <v>152</v>
      </c>
      <c r="B5" s="29">
        <v>23169</v>
      </c>
      <c r="C5" s="29">
        <v>72454</v>
      </c>
      <c r="D5" s="131">
        <v>-0.68022469428879018</v>
      </c>
      <c r="E5" s="29">
        <v>21672</v>
      </c>
      <c r="F5" s="131">
        <v>6.9075304540420879E-2</v>
      </c>
      <c r="G5" s="127"/>
      <c r="H5" s="29">
        <v>23169</v>
      </c>
      <c r="I5" s="29">
        <v>72454</v>
      </c>
      <c r="J5" s="131">
        <v>-0.68022469428879018</v>
      </c>
      <c r="L5" s="29">
        <v>9450</v>
      </c>
      <c r="M5" s="29">
        <v>36173</v>
      </c>
      <c r="N5" s="29">
        <v>48274</v>
      </c>
      <c r="O5" s="29">
        <v>72454</v>
      </c>
      <c r="P5" s="29">
        <v>-2094</v>
      </c>
      <c r="Q5" s="29">
        <v>6465</v>
      </c>
      <c r="R5" s="29">
        <v>21672</v>
      </c>
      <c r="S5" s="29">
        <v>23169</v>
      </c>
    </row>
    <row r="6" spans="1:19" ht="2.4500000000000002" customHeight="1" outlineLevel="1" x14ac:dyDescent="0.25">
      <c r="A6" s="41"/>
      <c r="B6" s="29"/>
      <c r="C6" s="29"/>
      <c r="D6" s="131"/>
      <c r="E6" s="29"/>
      <c r="F6" s="131"/>
      <c r="G6" s="127"/>
      <c r="H6" s="29"/>
      <c r="I6" s="29"/>
      <c r="J6" s="131"/>
      <c r="L6" s="29"/>
      <c r="M6" s="29"/>
      <c r="N6" s="29"/>
      <c r="O6" s="29"/>
      <c r="P6" s="29"/>
      <c r="Q6" s="29"/>
      <c r="R6" s="29"/>
      <c r="S6" s="29"/>
    </row>
    <row r="7" spans="1:19" ht="11.25" customHeight="1" x14ac:dyDescent="0.25">
      <c r="A7" s="136" t="s">
        <v>153</v>
      </c>
      <c r="B7" s="29">
        <v>304462</v>
      </c>
      <c r="C7" s="29">
        <v>235687</v>
      </c>
      <c r="D7" s="131">
        <v>0.29180650608646208</v>
      </c>
      <c r="E7" s="29">
        <v>225072.90067999999</v>
      </c>
      <c r="F7" s="131">
        <v>0.35272615708131116</v>
      </c>
      <c r="G7" s="127"/>
      <c r="H7" s="29">
        <v>304461.99</v>
      </c>
      <c r="I7" s="29">
        <v>235687</v>
      </c>
      <c r="J7" s="131">
        <v>0.29180646365730811</v>
      </c>
      <c r="L7" s="29">
        <v>60366.01</v>
      </c>
      <c r="M7" s="29">
        <v>107585.01</v>
      </c>
      <c r="N7" s="29">
        <v>191474.01</v>
      </c>
      <c r="O7" s="29">
        <v>235687</v>
      </c>
      <c r="P7" s="29">
        <v>79097</v>
      </c>
      <c r="Q7" s="29">
        <v>155886</v>
      </c>
      <c r="R7" s="29">
        <v>225072.90067999999</v>
      </c>
      <c r="S7" s="29">
        <v>304462</v>
      </c>
    </row>
    <row r="8" spans="1:19" ht="11.25" customHeight="1" outlineLevel="1" x14ac:dyDescent="0.25">
      <c r="A8" s="135" t="s">
        <v>154</v>
      </c>
      <c r="B8" s="29">
        <v>168507</v>
      </c>
      <c r="C8" s="29">
        <v>137382</v>
      </c>
      <c r="D8" s="131">
        <v>0.22655806437524562</v>
      </c>
      <c r="E8" s="29">
        <v>123787</v>
      </c>
      <c r="F8" s="131">
        <v>0.3612657225718372</v>
      </c>
      <c r="G8" s="127"/>
      <c r="H8" s="29">
        <v>168507</v>
      </c>
      <c r="I8" s="29">
        <v>137382</v>
      </c>
      <c r="J8" s="131">
        <v>0.22655806437524562</v>
      </c>
      <c r="L8" s="29">
        <v>30480</v>
      </c>
      <c r="M8" s="29">
        <v>63890</v>
      </c>
      <c r="N8" s="29">
        <v>99584</v>
      </c>
      <c r="O8" s="29">
        <v>137382</v>
      </c>
      <c r="P8" s="29">
        <v>39504</v>
      </c>
      <c r="Q8" s="29">
        <v>81438</v>
      </c>
      <c r="R8" s="29">
        <v>123787</v>
      </c>
      <c r="S8" s="29">
        <v>168507</v>
      </c>
    </row>
    <row r="9" spans="1:19" ht="11.25" customHeight="1" outlineLevel="1" x14ac:dyDescent="0.25">
      <c r="A9" s="135" t="s">
        <v>155</v>
      </c>
      <c r="B9" s="29">
        <v>27642</v>
      </c>
      <c r="C9" s="29">
        <v>25949</v>
      </c>
      <c r="D9" s="131">
        <v>6.5243361979266945E-2</v>
      </c>
      <c r="E9" s="29">
        <v>20304</v>
      </c>
      <c r="F9" s="131">
        <v>0.36140661938534269</v>
      </c>
      <c r="G9" s="127"/>
      <c r="H9" s="29">
        <v>27642</v>
      </c>
      <c r="I9" s="29">
        <v>25949</v>
      </c>
      <c r="J9" s="131">
        <v>6.5243361979266945E-2</v>
      </c>
      <c r="L9" s="29">
        <v>8239</v>
      </c>
      <c r="M9" s="29">
        <v>15381</v>
      </c>
      <c r="N9" s="29">
        <v>20723</v>
      </c>
      <c r="O9" s="29">
        <v>25949</v>
      </c>
      <c r="P9" s="29">
        <v>6263</v>
      </c>
      <c r="Q9" s="29">
        <v>15096</v>
      </c>
      <c r="R9" s="29">
        <v>20304</v>
      </c>
      <c r="S9" s="29">
        <v>27642</v>
      </c>
    </row>
    <row r="10" spans="1:19" ht="11.25" customHeight="1" outlineLevel="1" x14ac:dyDescent="0.25">
      <c r="A10" s="135" t="s">
        <v>156</v>
      </c>
      <c r="B10" s="29">
        <v>1846</v>
      </c>
      <c r="C10" s="29">
        <v>-701</v>
      </c>
      <c r="D10" s="131">
        <v>-3.6333808844507844</v>
      </c>
      <c r="E10" s="29">
        <v>3235</v>
      </c>
      <c r="F10" s="131">
        <v>-0.42936630602782067</v>
      </c>
      <c r="G10" s="127"/>
      <c r="H10" s="29">
        <v>1846</v>
      </c>
      <c r="I10" s="29">
        <v>-701</v>
      </c>
      <c r="J10" s="131">
        <v>-3.6333808844507844</v>
      </c>
      <c r="L10" s="29">
        <v>881</v>
      </c>
      <c r="M10" s="29">
        <v>977</v>
      </c>
      <c r="N10" s="29">
        <v>117</v>
      </c>
      <c r="O10" s="29">
        <v>-701</v>
      </c>
      <c r="P10" s="29">
        <v>1839</v>
      </c>
      <c r="Q10" s="29">
        <v>3533</v>
      </c>
      <c r="R10" s="29">
        <v>3235</v>
      </c>
      <c r="S10" s="29">
        <v>1846</v>
      </c>
    </row>
    <row r="11" spans="1:19" ht="11.25" customHeight="1" outlineLevel="1" x14ac:dyDescent="0.25">
      <c r="A11" s="135" t="s">
        <v>157</v>
      </c>
      <c r="B11" s="29">
        <v>16</v>
      </c>
      <c r="C11" s="29">
        <v>-7</v>
      </c>
      <c r="D11" s="131">
        <v>-3.2857142857142856</v>
      </c>
      <c r="E11" s="29">
        <v>12</v>
      </c>
      <c r="F11" s="131">
        <v>0.33333333333333326</v>
      </c>
      <c r="G11" s="127"/>
      <c r="H11" s="29">
        <v>15.99</v>
      </c>
      <c r="I11" s="29">
        <v>-7</v>
      </c>
      <c r="J11" s="131">
        <v>-3.2842857142857143</v>
      </c>
      <c r="L11" s="29">
        <v>0.01</v>
      </c>
      <c r="M11" s="29">
        <v>0.01</v>
      </c>
      <c r="N11" s="29">
        <v>0.01</v>
      </c>
      <c r="O11" s="29">
        <v>-7</v>
      </c>
      <c r="P11" s="29">
        <v>0</v>
      </c>
      <c r="Q11" s="29">
        <v>0</v>
      </c>
      <c r="R11" s="29">
        <v>12</v>
      </c>
      <c r="S11" s="29">
        <v>16</v>
      </c>
    </row>
    <row r="12" spans="1:19" ht="11.25" customHeight="1" outlineLevel="1" x14ac:dyDescent="0.25">
      <c r="A12" s="135" t="s">
        <v>158</v>
      </c>
      <c r="B12" s="29">
        <v>28397</v>
      </c>
      <c r="C12" s="29">
        <v>-13047</v>
      </c>
      <c r="D12" s="131">
        <v>-3.1765156741013261</v>
      </c>
      <c r="E12" s="29">
        <v>26171</v>
      </c>
      <c r="F12" s="131">
        <v>8.5055977990905918E-2</v>
      </c>
      <c r="G12" s="127"/>
      <c r="H12" s="29">
        <v>28397</v>
      </c>
      <c r="I12" s="29">
        <v>-13047</v>
      </c>
      <c r="J12" s="131">
        <v>-3.1765156741013261</v>
      </c>
      <c r="L12" s="29">
        <v>2481</v>
      </c>
      <c r="M12" s="29">
        <v>-3700</v>
      </c>
      <c r="N12" s="29">
        <v>-4664</v>
      </c>
      <c r="O12" s="29">
        <v>-13047</v>
      </c>
      <c r="P12" s="29">
        <v>27724</v>
      </c>
      <c r="Q12" s="29">
        <v>23105</v>
      </c>
      <c r="R12" s="29">
        <v>26171</v>
      </c>
      <c r="S12" s="29">
        <v>28397</v>
      </c>
    </row>
    <row r="13" spans="1:19" ht="11.25" hidden="1" customHeight="1" outlineLevel="2" x14ac:dyDescent="0.25">
      <c r="A13" s="135" t="s">
        <v>159</v>
      </c>
      <c r="B13" s="29">
        <v>0</v>
      </c>
      <c r="C13" s="29">
        <v>0</v>
      </c>
      <c r="D13" s="131" t="s">
        <v>87</v>
      </c>
      <c r="E13" s="29">
        <v>0</v>
      </c>
      <c r="F13" s="131" t="s">
        <v>87</v>
      </c>
      <c r="G13" s="127"/>
      <c r="H13" s="29">
        <v>0</v>
      </c>
      <c r="I13" s="29">
        <v>0</v>
      </c>
      <c r="J13" s="131" t="s">
        <v>87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</row>
    <row r="14" spans="1:19" ht="11.25" customHeight="1" outlineLevel="1" collapsed="1" x14ac:dyDescent="0.25">
      <c r="A14" s="135" t="s">
        <v>160</v>
      </c>
      <c r="B14" s="137">
        <v>-23618</v>
      </c>
      <c r="C14" s="29">
        <v>-8102</v>
      </c>
      <c r="D14" s="131">
        <v>1.9150826956307085</v>
      </c>
      <c r="E14" s="29">
        <v>-15697</v>
      </c>
      <c r="F14" s="131">
        <v>0.50461871695228377</v>
      </c>
      <c r="G14" s="127"/>
      <c r="H14" s="29">
        <v>-23618</v>
      </c>
      <c r="I14" s="29">
        <v>-8102</v>
      </c>
      <c r="J14" s="131">
        <v>1.9150826956307085</v>
      </c>
      <c r="L14" s="29">
        <v>-70</v>
      </c>
      <c r="M14" s="29">
        <v>-127</v>
      </c>
      <c r="N14" s="29">
        <v>-2578</v>
      </c>
      <c r="O14" s="29">
        <v>-8102</v>
      </c>
      <c r="P14" s="29">
        <v>-3579</v>
      </c>
      <c r="Q14" s="29">
        <v>-5366</v>
      </c>
      <c r="R14" s="29">
        <v>-15697</v>
      </c>
      <c r="S14" s="29">
        <v>-23618</v>
      </c>
    </row>
    <row r="15" spans="1:19" ht="11.25" customHeight="1" outlineLevel="1" x14ac:dyDescent="0.25">
      <c r="A15" s="135" t="s">
        <v>161</v>
      </c>
      <c r="B15" s="137">
        <v>100324</v>
      </c>
      <c r="C15" s="29">
        <v>56458</v>
      </c>
      <c r="D15" s="131">
        <v>0.77696694888235496</v>
      </c>
      <c r="E15" s="29">
        <v>65280</v>
      </c>
      <c r="F15" s="131">
        <v>0.5368259803921569</v>
      </c>
      <c r="G15" s="127"/>
      <c r="H15" s="137">
        <v>100324</v>
      </c>
      <c r="I15" s="29">
        <v>56458</v>
      </c>
      <c r="J15" s="131">
        <v>0.77696694888235496</v>
      </c>
      <c r="L15" s="29">
        <v>15305</v>
      </c>
      <c r="M15" s="29">
        <v>14747</v>
      </c>
      <c r="N15" s="29">
        <v>46305</v>
      </c>
      <c r="O15" s="29">
        <v>56458</v>
      </c>
      <c r="P15" s="29">
        <v>6406</v>
      </c>
      <c r="Q15" s="29">
        <v>29964</v>
      </c>
      <c r="R15" s="29">
        <v>65280</v>
      </c>
      <c r="S15" s="29">
        <v>100324</v>
      </c>
    </row>
    <row r="16" spans="1:19" ht="11.25" customHeight="1" outlineLevel="1" x14ac:dyDescent="0.25">
      <c r="A16" s="135" t="s">
        <v>162</v>
      </c>
      <c r="B16" s="29">
        <v>15069</v>
      </c>
      <c r="C16" s="29">
        <v>8345</v>
      </c>
      <c r="D16" s="131">
        <v>0.8057519472738166</v>
      </c>
      <c r="E16" s="29">
        <v>13788.900680000001</v>
      </c>
      <c r="F16" s="131">
        <v>9.2835487738098577E-2</v>
      </c>
      <c r="G16" s="127"/>
      <c r="H16" s="29">
        <v>15069</v>
      </c>
      <c r="I16" s="29">
        <v>8345</v>
      </c>
      <c r="J16" s="131">
        <v>0.8057519472738166</v>
      </c>
      <c r="L16" s="29">
        <v>153</v>
      </c>
      <c r="M16" s="29">
        <v>2191</v>
      </c>
      <c r="N16" s="29">
        <v>4497</v>
      </c>
      <c r="O16" s="29">
        <v>8345</v>
      </c>
      <c r="P16" s="29">
        <v>3922</v>
      </c>
      <c r="Q16" s="29">
        <v>9895</v>
      </c>
      <c r="R16" s="29">
        <v>13788.900680000001</v>
      </c>
      <c r="S16" s="29">
        <v>15069</v>
      </c>
    </row>
    <row r="17" spans="1:19" ht="11.25" customHeight="1" outlineLevel="1" x14ac:dyDescent="0.25">
      <c r="A17" s="135" t="s">
        <v>163</v>
      </c>
      <c r="B17" s="29">
        <v>1554</v>
      </c>
      <c r="C17" s="29">
        <v>361</v>
      </c>
      <c r="D17" s="131">
        <v>3.3047091412742384</v>
      </c>
      <c r="E17" s="29">
        <v>1160</v>
      </c>
      <c r="F17" s="131">
        <v>0.33965517241379306</v>
      </c>
      <c r="G17" s="127"/>
      <c r="H17" s="137">
        <v>1554</v>
      </c>
      <c r="I17" s="29">
        <v>361</v>
      </c>
      <c r="J17" s="131">
        <v>3.3047091412742384</v>
      </c>
      <c r="L17" s="29">
        <v>11</v>
      </c>
      <c r="M17" s="29">
        <v>187</v>
      </c>
      <c r="N17" s="29">
        <v>260</v>
      </c>
      <c r="O17" s="29">
        <v>361</v>
      </c>
      <c r="P17" s="29">
        <v>97</v>
      </c>
      <c r="Q17" s="29">
        <v>512</v>
      </c>
      <c r="R17" s="29">
        <v>1160</v>
      </c>
      <c r="S17" s="29">
        <v>1554</v>
      </c>
    </row>
    <row r="18" spans="1:19" ht="11.25" customHeight="1" outlineLevel="1" x14ac:dyDescent="0.25">
      <c r="A18" s="135" t="s">
        <v>164</v>
      </c>
      <c r="B18" s="29">
        <v>0</v>
      </c>
      <c r="C18" s="29">
        <v>7253</v>
      </c>
      <c r="D18" s="131">
        <v>-1</v>
      </c>
      <c r="E18" s="29">
        <v>0</v>
      </c>
      <c r="F18" s="131" t="s">
        <v>87</v>
      </c>
      <c r="G18" s="127"/>
      <c r="H18" s="29">
        <v>0</v>
      </c>
      <c r="I18" s="29">
        <v>7253</v>
      </c>
      <c r="J18" s="131">
        <v>-1</v>
      </c>
      <c r="L18" s="29">
        <v>795</v>
      </c>
      <c r="M18" s="29">
        <v>1583</v>
      </c>
      <c r="N18" s="29">
        <v>7253</v>
      </c>
      <c r="O18" s="29">
        <v>7253</v>
      </c>
      <c r="P18" s="29">
        <v>0</v>
      </c>
      <c r="Q18" s="29">
        <v>0</v>
      </c>
      <c r="R18" s="29">
        <v>0</v>
      </c>
      <c r="S18" s="29">
        <v>0</v>
      </c>
    </row>
    <row r="19" spans="1:19" ht="11.25" customHeight="1" outlineLevel="1" x14ac:dyDescent="0.25">
      <c r="A19" s="135" t="s">
        <v>165</v>
      </c>
      <c r="B19" s="29">
        <v>-6187</v>
      </c>
      <c r="C19" s="29">
        <v>24061</v>
      </c>
      <c r="D19" s="131">
        <v>-1.2571381073105856</v>
      </c>
      <c r="E19" s="29">
        <v>-2714</v>
      </c>
      <c r="F19" s="131">
        <v>1.2796610169491527</v>
      </c>
      <c r="G19" s="127"/>
      <c r="H19" s="29">
        <v>-6187</v>
      </c>
      <c r="I19" s="29">
        <v>24061</v>
      </c>
      <c r="J19" s="131">
        <v>-1.2571381073105856</v>
      </c>
      <c r="L19" s="29">
        <v>4966</v>
      </c>
      <c r="M19" s="29">
        <v>17199</v>
      </c>
      <c r="N19" s="29">
        <v>20555</v>
      </c>
      <c r="O19" s="29">
        <v>24061</v>
      </c>
      <c r="P19" s="29">
        <v>771</v>
      </c>
      <c r="Q19" s="29">
        <v>5414</v>
      </c>
      <c r="R19" s="29">
        <v>-2714</v>
      </c>
      <c r="S19" s="29">
        <v>-6187</v>
      </c>
    </row>
    <row r="20" spans="1:19" ht="11.1" customHeight="1" outlineLevel="1" x14ac:dyDescent="0.25">
      <c r="A20" s="135" t="s">
        <v>166</v>
      </c>
      <c r="B20" s="29">
        <v>-9088</v>
      </c>
      <c r="C20" s="29">
        <v>-2265</v>
      </c>
      <c r="D20" s="131">
        <v>3.0123620309050771</v>
      </c>
      <c r="E20" s="29">
        <v>-10254</v>
      </c>
      <c r="F20" s="131">
        <v>-0.11371172225472981</v>
      </c>
      <c r="G20" s="127"/>
      <c r="H20" s="29">
        <v>-9088</v>
      </c>
      <c r="I20" s="29">
        <v>-2265</v>
      </c>
      <c r="J20" s="131">
        <v>3.0123620309050771</v>
      </c>
      <c r="L20" s="29">
        <v>-2875</v>
      </c>
      <c r="M20" s="29">
        <v>-4743</v>
      </c>
      <c r="N20" s="29">
        <v>-578</v>
      </c>
      <c r="O20" s="29">
        <v>-2265</v>
      </c>
      <c r="P20" s="29">
        <v>-3850</v>
      </c>
      <c r="Q20" s="29">
        <v>-7705</v>
      </c>
      <c r="R20" s="29">
        <v>-10254</v>
      </c>
      <c r="S20" s="29">
        <v>-9088</v>
      </c>
    </row>
    <row r="21" spans="1:19" ht="2.4500000000000002" customHeight="1" outlineLevel="1" x14ac:dyDescent="0.25">
      <c r="A21" s="41"/>
      <c r="B21" s="29"/>
      <c r="C21" s="29"/>
      <c r="D21" s="131"/>
      <c r="E21" s="29"/>
      <c r="F21" s="131" t="s">
        <v>87</v>
      </c>
      <c r="G21" s="127"/>
      <c r="H21" s="29"/>
      <c r="I21" s="29"/>
      <c r="J21" s="131"/>
      <c r="L21" s="29"/>
      <c r="M21" s="29"/>
      <c r="N21" s="29"/>
      <c r="O21" s="29"/>
      <c r="P21" s="29"/>
      <c r="Q21" s="29"/>
      <c r="R21" s="29"/>
      <c r="S21" s="29"/>
    </row>
    <row r="22" spans="1:19" ht="11.25" customHeight="1" x14ac:dyDescent="0.25">
      <c r="A22" s="136" t="s">
        <v>167</v>
      </c>
      <c r="B22" s="29">
        <v>-194858.78038988</v>
      </c>
      <c r="C22" s="29">
        <v>-267996</v>
      </c>
      <c r="D22" s="131">
        <v>-0.27290414636830396</v>
      </c>
      <c r="E22" s="29">
        <v>-73752</v>
      </c>
      <c r="F22" s="131">
        <v>1.6420813047765486</v>
      </c>
      <c r="G22" s="127"/>
      <c r="H22" s="29">
        <v>-194858.78038988</v>
      </c>
      <c r="I22" s="29">
        <v>-267996</v>
      </c>
      <c r="J22" s="131">
        <v>-0.27290414636830396</v>
      </c>
      <c r="L22" s="29">
        <v>-139428</v>
      </c>
      <c r="M22" s="29">
        <v>-185042</v>
      </c>
      <c r="N22" s="29">
        <v>-207785</v>
      </c>
      <c r="O22" s="29">
        <v>-267996</v>
      </c>
      <c r="P22" s="29">
        <v>-89422</v>
      </c>
      <c r="Q22" s="29">
        <v>-80457</v>
      </c>
      <c r="R22" s="29">
        <v>-73752</v>
      </c>
      <c r="S22" s="29">
        <v>-194858.78038988</v>
      </c>
    </row>
    <row r="23" spans="1:19" ht="11.25" customHeight="1" outlineLevel="1" x14ac:dyDescent="0.25">
      <c r="A23" s="135" t="s">
        <v>168</v>
      </c>
      <c r="B23" s="137">
        <v>-134967.78038988</v>
      </c>
      <c r="C23" s="29">
        <v>-87637</v>
      </c>
      <c r="D23" s="131">
        <v>0.5400775972463685</v>
      </c>
      <c r="E23" s="29">
        <v>-63717</v>
      </c>
      <c r="F23" s="131">
        <v>1.1182381529243375</v>
      </c>
      <c r="G23" s="127"/>
      <c r="H23" s="137">
        <v>-134967.78038988</v>
      </c>
      <c r="I23" s="29">
        <v>-87637</v>
      </c>
      <c r="J23" s="131">
        <v>0.5400775972463685</v>
      </c>
      <c r="L23" s="29">
        <v>-15399</v>
      </c>
      <c r="M23" s="29">
        <v>-60130</v>
      </c>
      <c r="N23" s="29">
        <v>-89750</v>
      </c>
      <c r="O23" s="29">
        <v>-87637</v>
      </c>
      <c r="P23" s="29">
        <v>11093</v>
      </c>
      <c r="Q23" s="137">
        <v>-41107</v>
      </c>
      <c r="R23" s="29">
        <v>-63717</v>
      </c>
      <c r="S23" s="29">
        <v>-134967.78038988</v>
      </c>
    </row>
    <row r="24" spans="1:19" ht="11.25" hidden="1" customHeight="1" outlineLevel="2" x14ac:dyDescent="0.25">
      <c r="A24" s="135" t="s">
        <v>169</v>
      </c>
      <c r="B24" s="29">
        <v>0</v>
      </c>
      <c r="C24" s="29">
        <v>0</v>
      </c>
      <c r="D24" s="131">
        <v>0</v>
      </c>
      <c r="E24" s="29">
        <v>0</v>
      </c>
      <c r="F24" s="131" t="s">
        <v>87</v>
      </c>
      <c r="G24" s="127"/>
      <c r="H24" s="29">
        <v>0</v>
      </c>
      <c r="I24" s="29">
        <v>0</v>
      </c>
      <c r="J24" s="131" t="s">
        <v>87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137">
        <v>0</v>
      </c>
      <c r="R24" s="29">
        <v>0</v>
      </c>
      <c r="S24" s="29">
        <v>0</v>
      </c>
    </row>
    <row r="25" spans="1:19" ht="11.25" customHeight="1" outlineLevel="1" collapsed="1" x14ac:dyDescent="0.25">
      <c r="A25" s="135" t="s">
        <v>170</v>
      </c>
      <c r="B25" s="29">
        <v>-15460</v>
      </c>
      <c r="C25" s="29">
        <v>-26248</v>
      </c>
      <c r="D25" s="131">
        <v>-0.41100274306613838</v>
      </c>
      <c r="E25" s="29">
        <v>-13713</v>
      </c>
      <c r="F25" s="131">
        <v>0.12739736016918246</v>
      </c>
      <c r="G25" s="127"/>
      <c r="H25" s="29">
        <v>-15460</v>
      </c>
      <c r="I25" s="29">
        <v>-26248</v>
      </c>
      <c r="J25" s="131">
        <v>-0.41100274306613838</v>
      </c>
      <c r="L25" s="29">
        <v>-10866</v>
      </c>
      <c r="M25" s="29">
        <v>-36582</v>
      </c>
      <c r="N25" s="29">
        <v>-35078</v>
      </c>
      <c r="O25" s="29">
        <v>-26248</v>
      </c>
      <c r="P25" s="29">
        <v>-11840</v>
      </c>
      <c r="Q25" s="137">
        <v>-13100</v>
      </c>
      <c r="R25" s="29">
        <v>-13713</v>
      </c>
      <c r="S25" s="29">
        <v>-15460</v>
      </c>
    </row>
    <row r="26" spans="1:19" ht="11.25" customHeight="1" outlineLevel="1" x14ac:dyDescent="0.25">
      <c r="A26" s="135" t="s">
        <v>99</v>
      </c>
      <c r="B26" s="29">
        <v>-49603</v>
      </c>
      <c r="C26" s="29">
        <v>-120765</v>
      </c>
      <c r="D26" s="131">
        <v>-0.58926013331677218</v>
      </c>
      <c r="E26" s="29">
        <v>9224</v>
      </c>
      <c r="F26" s="131">
        <v>-6.3776019080659152</v>
      </c>
      <c r="G26" s="127"/>
      <c r="H26" s="29">
        <v>-49603</v>
      </c>
      <c r="I26" s="29">
        <v>-120765</v>
      </c>
      <c r="J26" s="131">
        <v>-0.58926013331677218</v>
      </c>
      <c r="L26" s="29">
        <v>-102529</v>
      </c>
      <c r="M26" s="29">
        <v>-79012</v>
      </c>
      <c r="N26" s="29">
        <v>-61832</v>
      </c>
      <c r="O26" s="29">
        <v>-120765</v>
      </c>
      <c r="P26" s="29">
        <v>-31182</v>
      </c>
      <c r="Q26" s="137">
        <v>-44089</v>
      </c>
      <c r="R26" s="29">
        <v>9224</v>
      </c>
      <c r="S26" s="29">
        <v>-49603</v>
      </c>
    </row>
    <row r="27" spans="1:19" ht="11.25" customHeight="1" outlineLevel="1" x14ac:dyDescent="0.25">
      <c r="A27" s="135" t="s">
        <v>171</v>
      </c>
      <c r="B27" s="29">
        <v>17387</v>
      </c>
      <c r="C27" s="29">
        <v>-37067</v>
      </c>
      <c r="D27" s="131">
        <v>-1.4690695227560904</v>
      </c>
      <c r="E27" s="29">
        <v>3663</v>
      </c>
      <c r="F27" s="131">
        <v>3.7466557466557466</v>
      </c>
      <c r="G27" s="127"/>
      <c r="H27" s="29">
        <v>17387</v>
      </c>
      <c r="I27" s="29">
        <v>-37067</v>
      </c>
      <c r="J27" s="131">
        <v>-1.4690695227560904</v>
      </c>
      <c r="L27" s="29">
        <v>-7700</v>
      </c>
      <c r="M27" s="29">
        <v>-13564</v>
      </c>
      <c r="N27" s="29">
        <v>-24580</v>
      </c>
      <c r="O27" s="29">
        <v>-37067</v>
      </c>
      <c r="P27" s="29">
        <v>-55813</v>
      </c>
      <c r="Q27" s="137">
        <v>23585</v>
      </c>
      <c r="R27" s="29">
        <v>3663</v>
      </c>
      <c r="S27" s="29">
        <v>17387</v>
      </c>
    </row>
    <row r="28" spans="1:19" ht="11.25" customHeight="1" outlineLevel="1" x14ac:dyDescent="0.25">
      <c r="A28" s="135" t="s">
        <v>172</v>
      </c>
      <c r="B28" s="29">
        <v>186</v>
      </c>
      <c r="C28" s="29">
        <v>-930</v>
      </c>
      <c r="D28" s="131">
        <v>-1.2</v>
      </c>
      <c r="E28" s="29">
        <v>28</v>
      </c>
      <c r="F28" s="131">
        <v>5.6428571428571432</v>
      </c>
      <c r="G28" s="127"/>
      <c r="H28" s="29">
        <v>186</v>
      </c>
      <c r="I28" s="29">
        <v>-930</v>
      </c>
      <c r="J28" s="131">
        <v>-1.2</v>
      </c>
      <c r="L28" s="29">
        <v>-93</v>
      </c>
      <c r="M28" s="29">
        <v>-270</v>
      </c>
      <c r="N28" s="29">
        <v>-1347</v>
      </c>
      <c r="O28" s="29">
        <v>-930</v>
      </c>
      <c r="P28" s="29">
        <v>344</v>
      </c>
      <c r="Q28" s="29">
        <v>168</v>
      </c>
      <c r="R28" s="29">
        <v>28</v>
      </c>
      <c r="S28" s="29">
        <v>186</v>
      </c>
    </row>
    <row r="29" spans="1:19" ht="11.25" hidden="1" customHeight="1" outlineLevel="2" x14ac:dyDescent="0.25">
      <c r="A29" s="135" t="s">
        <v>173</v>
      </c>
      <c r="B29" s="29">
        <v>0</v>
      </c>
      <c r="C29" s="29">
        <v>0</v>
      </c>
      <c r="D29" s="131">
        <v>0</v>
      </c>
      <c r="E29" s="29">
        <v>0</v>
      </c>
      <c r="F29" s="131" t="s">
        <v>87</v>
      </c>
      <c r="G29" s="127"/>
      <c r="H29" s="29">
        <v>0</v>
      </c>
      <c r="I29" s="29">
        <v>0</v>
      </c>
      <c r="J29" s="131" t="s">
        <v>87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</row>
    <row r="30" spans="1:19" ht="11.25" customHeight="1" outlineLevel="1" collapsed="1" x14ac:dyDescent="0.25">
      <c r="A30" s="135" t="s">
        <v>174</v>
      </c>
      <c r="B30" s="29">
        <v>-12401</v>
      </c>
      <c r="C30" s="29">
        <v>4651</v>
      </c>
      <c r="D30" s="131">
        <v>-3.6663083207912277</v>
      </c>
      <c r="E30" s="29">
        <v>-9237</v>
      </c>
      <c r="F30" s="131">
        <v>0.34253545523438356</v>
      </c>
      <c r="G30" s="127"/>
      <c r="H30" s="29">
        <v>-12401</v>
      </c>
      <c r="I30" s="29">
        <v>4651</v>
      </c>
      <c r="J30" s="131">
        <v>-3.6663083207912277</v>
      </c>
      <c r="L30" s="29">
        <v>-2841</v>
      </c>
      <c r="M30" s="29">
        <v>4516</v>
      </c>
      <c r="N30" s="29">
        <v>4802</v>
      </c>
      <c r="O30" s="29">
        <v>4651</v>
      </c>
      <c r="P30" s="29">
        <v>-2024</v>
      </c>
      <c r="Q30" s="29">
        <v>-5914</v>
      </c>
      <c r="R30" s="29">
        <v>-9237</v>
      </c>
      <c r="S30" s="29">
        <v>-12401</v>
      </c>
    </row>
    <row r="31" spans="1:19" ht="2.4500000000000002" customHeight="1" outlineLevel="1" x14ac:dyDescent="0.25">
      <c r="A31" s="41"/>
      <c r="B31" s="29"/>
      <c r="C31" s="29"/>
      <c r="D31" s="131"/>
      <c r="E31" s="29"/>
      <c r="F31" s="131"/>
      <c r="G31" s="127"/>
      <c r="H31" s="29"/>
      <c r="I31" s="29"/>
      <c r="J31" s="131"/>
      <c r="L31" s="29"/>
      <c r="M31" s="29"/>
      <c r="N31" s="29"/>
      <c r="O31" s="29"/>
      <c r="P31" s="29"/>
      <c r="Q31" s="29"/>
      <c r="R31" s="29"/>
      <c r="S31" s="29"/>
    </row>
    <row r="32" spans="1:19" ht="11.25" customHeight="1" x14ac:dyDescent="0.25">
      <c r="A32" s="136" t="s">
        <v>175</v>
      </c>
      <c r="B32" s="29">
        <v>-143292.21961012</v>
      </c>
      <c r="C32" s="29">
        <v>-69691</v>
      </c>
      <c r="D32" s="131">
        <v>1.0561079566962737</v>
      </c>
      <c r="E32" s="29">
        <v>-165329</v>
      </c>
      <c r="F32" s="131">
        <v>-0.13329047166486219</v>
      </c>
      <c r="G32" s="127"/>
      <c r="H32" s="29">
        <v>-143292.21961012</v>
      </c>
      <c r="I32" s="29">
        <v>-69691</v>
      </c>
      <c r="J32" s="131">
        <v>1.0561079566962737</v>
      </c>
      <c r="L32" s="29">
        <v>29850.01</v>
      </c>
      <c r="M32" s="29">
        <v>-33749.99</v>
      </c>
      <c r="N32" s="29">
        <v>-68609.990000000005</v>
      </c>
      <c r="O32" s="29">
        <v>-69691</v>
      </c>
      <c r="P32" s="29">
        <v>-113947</v>
      </c>
      <c r="Q32" s="137">
        <v>-155815</v>
      </c>
      <c r="R32" s="29">
        <v>-165329</v>
      </c>
      <c r="S32" s="29">
        <v>-143292.21961012</v>
      </c>
    </row>
    <row r="33" spans="1:20" ht="11.25" customHeight="1" outlineLevel="1" x14ac:dyDescent="0.25">
      <c r="A33" s="135" t="s">
        <v>100</v>
      </c>
      <c r="B33" s="29">
        <v>-71465.219610119995</v>
      </c>
      <c r="C33" s="29">
        <v>56296</v>
      </c>
      <c r="D33" s="131">
        <v>-2.2694546612569275</v>
      </c>
      <c r="E33" s="29">
        <v>-122454</v>
      </c>
      <c r="F33" s="131">
        <v>-0.41639130114067324</v>
      </c>
      <c r="G33" s="127"/>
      <c r="H33" s="137">
        <v>-71465.219610119995</v>
      </c>
      <c r="I33" s="29">
        <v>56296</v>
      </c>
      <c r="J33" s="131">
        <v>-2.2694546612569275</v>
      </c>
      <c r="L33" s="29">
        <v>55531</v>
      </c>
      <c r="M33" s="29">
        <v>-902</v>
      </c>
      <c r="N33" s="29">
        <v>15757</v>
      </c>
      <c r="O33" s="29">
        <v>56296</v>
      </c>
      <c r="P33" s="29">
        <v>-85706</v>
      </c>
      <c r="Q33" s="29">
        <v>-116020</v>
      </c>
      <c r="R33" s="29">
        <v>-122454</v>
      </c>
      <c r="S33" s="29">
        <v>-71465.219610119995</v>
      </c>
    </row>
    <row r="34" spans="1:20" ht="11.25" customHeight="1" outlineLevel="1" x14ac:dyDescent="0.25">
      <c r="A34" s="135" t="s">
        <v>176</v>
      </c>
      <c r="B34" s="29">
        <v>15034</v>
      </c>
      <c r="C34" s="29">
        <v>-13227</v>
      </c>
      <c r="D34" s="131">
        <v>-2.1366145006426249</v>
      </c>
      <c r="E34" s="29">
        <v>15016</v>
      </c>
      <c r="F34" s="131">
        <v>1.1987213638784411E-3</v>
      </c>
      <c r="G34" s="127"/>
      <c r="H34" s="29">
        <v>15034</v>
      </c>
      <c r="I34" s="29">
        <v>-13227</v>
      </c>
      <c r="J34" s="131">
        <v>-2.1366145006426249</v>
      </c>
      <c r="L34" s="29">
        <v>-2242</v>
      </c>
      <c r="M34" s="29">
        <v>467</v>
      </c>
      <c r="N34" s="29">
        <v>-6578</v>
      </c>
      <c r="O34" s="29">
        <v>-13227</v>
      </c>
      <c r="P34" s="29">
        <v>2439</v>
      </c>
      <c r="Q34" s="29">
        <v>5662</v>
      </c>
      <c r="R34" s="29">
        <v>15016</v>
      </c>
      <c r="S34" s="29">
        <v>15034</v>
      </c>
    </row>
    <row r="35" spans="1:20" ht="11.25" customHeight="1" outlineLevel="1" x14ac:dyDescent="0.25">
      <c r="A35" s="135" t="s">
        <v>177</v>
      </c>
      <c r="B35" s="29">
        <v>-3493</v>
      </c>
      <c r="C35" s="29">
        <v>-23204</v>
      </c>
      <c r="D35" s="131">
        <v>-0.84946560937769355</v>
      </c>
      <c r="E35" s="29">
        <v>-1946</v>
      </c>
      <c r="F35" s="131">
        <v>0.79496402877697836</v>
      </c>
      <c r="G35" s="127"/>
      <c r="H35" s="29">
        <v>-3493</v>
      </c>
      <c r="I35" s="29">
        <v>-23204</v>
      </c>
      <c r="J35" s="131">
        <v>-0.84946560937769355</v>
      </c>
      <c r="L35" s="29">
        <v>-2273</v>
      </c>
      <c r="M35" s="29">
        <v>-1130</v>
      </c>
      <c r="N35" s="29">
        <v>-20624</v>
      </c>
      <c r="O35" s="29">
        <v>-23204</v>
      </c>
      <c r="P35" s="29">
        <v>-2117</v>
      </c>
      <c r="Q35" s="29">
        <v>-2625</v>
      </c>
      <c r="R35" s="29">
        <v>-1946</v>
      </c>
      <c r="S35" s="29">
        <v>-3493</v>
      </c>
    </row>
    <row r="36" spans="1:20" ht="11.25" customHeight="1" outlineLevel="1" x14ac:dyDescent="0.25">
      <c r="A36" s="135" t="s">
        <v>178</v>
      </c>
      <c r="B36" s="29">
        <v>-437</v>
      </c>
      <c r="C36" s="29">
        <v>-7545</v>
      </c>
      <c r="D36" s="131">
        <v>-0.94208084824387006</v>
      </c>
      <c r="E36" s="29">
        <v>-437</v>
      </c>
      <c r="F36" s="131">
        <v>0</v>
      </c>
      <c r="G36" s="127"/>
      <c r="H36" s="29">
        <v>-437</v>
      </c>
      <c r="I36" s="29">
        <v>-7545</v>
      </c>
      <c r="J36" s="131">
        <v>-0.94208084824387006</v>
      </c>
      <c r="L36" s="29">
        <v>-2699</v>
      </c>
      <c r="M36" s="29">
        <v>-4911</v>
      </c>
      <c r="N36" s="29">
        <v>-6540</v>
      </c>
      <c r="O36" s="29">
        <v>-7545</v>
      </c>
      <c r="P36" s="29">
        <v>-432</v>
      </c>
      <c r="Q36" s="29">
        <v>-437</v>
      </c>
      <c r="R36" s="29">
        <v>-437</v>
      </c>
      <c r="S36" s="29">
        <v>-437</v>
      </c>
    </row>
    <row r="37" spans="1:20" ht="11.25" customHeight="1" outlineLevel="1" x14ac:dyDescent="0.25">
      <c r="A37" s="135" t="s">
        <v>132</v>
      </c>
      <c r="B37" s="29">
        <v>-107</v>
      </c>
      <c r="C37" s="29">
        <v>-77</v>
      </c>
      <c r="D37" s="131">
        <v>0.38961038961038952</v>
      </c>
      <c r="E37" s="29">
        <v>-108</v>
      </c>
      <c r="F37" s="131">
        <v>-9.2592592592593004E-3</v>
      </c>
      <c r="G37" s="127"/>
      <c r="H37" s="29">
        <v>-107</v>
      </c>
      <c r="I37" s="29">
        <v>-77</v>
      </c>
      <c r="J37" s="131">
        <v>0.38961038961038952</v>
      </c>
      <c r="L37" s="29">
        <v>71</v>
      </c>
      <c r="M37" s="29">
        <v>32</v>
      </c>
      <c r="N37" s="29">
        <v>-7</v>
      </c>
      <c r="O37" s="29">
        <v>-77</v>
      </c>
      <c r="P37" s="29">
        <v>-40</v>
      </c>
      <c r="Q37" s="29">
        <v>-74</v>
      </c>
      <c r="R37" s="29">
        <v>-108</v>
      </c>
      <c r="S37" s="29">
        <v>-107</v>
      </c>
    </row>
    <row r="38" spans="1:20" ht="11.25" customHeight="1" outlineLevel="1" x14ac:dyDescent="0.25">
      <c r="A38" s="135" t="s">
        <v>179</v>
      </c>
      <c r="B38" s="29">
        <v>6661</v>
      </c>
      <c r="C38" s="29">
        <v>-11679</v>
      </c>
      <c r="D38" s="131">
        <v>-1.5703399263635585</v>
      </c>
      <c r="E38" s="29">
        <v>-15533</v>
      </c>
      <c r="F38" s="131">
        <v>-1.4288289448271423</v>
      </c>
      <c r="G38" s="127"/>
      <c r="H38" s="29">
        <v>6661</v>
      </c>
      <c r="I38" s="29">
        <v>-11679</v>
      </c>
      <c r="J38" s="131">
        <v>-1.5703399263635585</v>
      </c>
      <c r="L38" s="233">
        <v>226</v>
      </c>
      <c r="M38" s="29">
        <v>3947</v>
      </c>
      <c r="N38" s="29">
        <v>-474</v>
      </c>
      <c r="O38" s="29">
        <v>-11679</v>
      </c>
      <c r="P38" s="29">
        <v>-13841</v>
      </c>
      <c r="Q38" s="29">
        <v>-15719</v>
      </c>
      <c r="R38" s="29">
        <v>-15533</v>
      </c>
      <c r="S38" s="29">
        <v>6661</v>
      </c>
    </row>
    <row r="39" spans="1:20" ht="11.25" customHeight="1" outlineLevel="1" x14ac:dyDescent="0.25">
      <c r="A39" s="135" t="s">
        <v>180</v>
      </c>
      <c r="B39" s="29">
        <v>-84972</v>
      </c>
      <c r="C39" s="29">
        <v>-52454</v>
      </c>
      <c r="D39" s="131">
        <v>0.61993365615586993</v>
      </c>
      <c r="E39" s="29">
        <v>-36970</v>
      </c>
      <c r="F39" s="131">
        <v>1.2984041114417093</v>
      </c>
      <c r="G39" s="127"/>
      <c r="H39" s="29">
        <v>-84972</v>
      </c>
      <c r="I39" s="29">
        <v>-52454</v>
      </c>
      <c r="J39" s="131">
        <v>0.61993365615586993</v>
      </c>
      <c r="L39" s="29">
        <v>-12933</v>
      </c>
      <c r="M39" s="29">
        <v>-25541</v>
      </c>
      <c r="N39" s="29">
        <v>-52273</v>
      </c>
      <c r="O39" s="29">
        <v>-52454</v>
      </c>
      <c r="P39" s="29">
        <v>-13279</v>
      </c>
      <c r="Q39" s="29">
        <v>-25475</v>
      </c>
      <c r="R39" s="29">
        <v>-36970</v>
      </c>
      <c r="S39" s="29">
        <v>-84972</v>
      </c>
    </row>
    <row r="40" spans="1:20" ht="11.25" customHeight="1" outlineLevel="1" x14ac:dyDescent="0.25">
      <c r="A40" s="135" t="s">
        <v>181</v>
      </c>
      <c r="B40" s="29">
        <v>-4513</v>
      </c>
      <c r="C40" s="29">
        <v>-17691</v>
      </c>
      <c r="D40" s="131">
        <v>-0.74489853597874633</v>
      </c>
      <c r="E40" s="29">
        <v>-2897</v>
      </c>
      <c r="F40" s="131">
        <v>0.55781843286158095</v>
      </c>
      <c r="G40" s="127"/>
      <c r="H40" s="29">
        <v>-4513</v>
      </c>
      <c r="I40" s="29">
        <v>-17691</v>
      </c>
      <c r="J40" s="131">
        <v>-0.74489853597874633</v>
      </c>
      <c r="L40" s="29">
        <v>-5831</v>
      </c>
      <c r="M40" s="29">
        <v>-5712</v>
      </c>
      <c r="N40" s="29">
        <v>2129</v>
      </c>
      <c r="O40" s="29">
        <v>-17691</v>
      </c>
      <c r="P40" s="29">
        <v>-971</v>
      </c>
      <c r="Q40" s="29">
        <v>-1127</v>
      </c>
      <c r="R40" s="29">
        <v>-2897</v>
      </c>
      <c r="S40" s="29">
        <v>-4513</v>
      </c>
    </row>
    <row r="41" spans="1:20" ht="11.25" hidden="1" customHeight="1" outlineLevel="3" x14ac:dyDescent="0.25">
      <c r="A41" s="135" t="s">
        <v>182</v>
      </c>
      <c r="B41" s="29">
        <v>0</v>
      </c>
      <c r="C41" s="29">
        <v>-110</v>
      </c>
      <c r="D41" s="131">
        <v>-1</v>
      </c>
      <c r="E41" s="29">
        <v>0</v>
      </c>
      <c r="F41" s="131" t="s">
        <v>87</v>
      </c>
      <c r="G41" s="127"/>
      <c r="H41" s="29">
        <v>0</v>
      </c>
      <c r="I41" s="29">
        <v>-110</v>
      </c>
      <c r="J41" s="131">
        <v>-1</v>
      </c>
      <c r="L41" s="29">
        <v>0.01</v>
      </c>
      <c r="M41" s="29">
        <v>0.01</v>
      </c>
      <c r="N41" s="29">
        <v>0.01</v>
      </c>
      <c r="O41" s="29">
        <v>-110</v>
      </c>
      <c r="P41" s="29">
        <v>0</v>
      </c>
      <c r="Q41" s="29">
        <v>0</v>
      </c>
      <c r="R41" s="29">
        <v>0</v>
      </c>
      <c r="S41" s="29">
        <v>0</v>
      </c>
    </row>
    <row r="42" spans="1:20" s="13" customFormat="1" ht="11.25" customHeight="1" outlineLevel="2" collapsed="1" x14ac:dyDescent="0.25">
      <c r="A42" s="188" t="s">
        <v>183</v>
      </c>
      <c r="B42" s="30">
        <v>-10520</v>
      </c>
      <c r="C42" s="30">
        <v>-29546</v>
      </c>
      <c r="D42" s="132">
        <v>-0.64394503486089483</v>
      </c>
      <c r="E42" s="30">
        <v>7663.9006799999916</v>
      </c>
      <c r="F42" s="132">
        <v>-2.372669145811531</v>
      </c>
      <c r="G42" s="129"/>
      <c r="H42" s="30">
        <v>-10520.010000000009</v>
      </c>
      <c r="I42" s="30">
        <v>-29546</v>
      </c>
      <c r="J42" s="132">
        <v>-0.64394469640560448</v>
      </c>
      <c r="K42" s="6"/>
      <c r="L42" s="30">
        <v>-39762</v>
      </c>
      <c r="M42" s="237">
        <v>-75034</v>
      </c>
      <c r="N42" s="30">
        <v>-36647</v>
      </c>
      <c r="O42" s="30">
        <v>-29546</v>
      </c>
      <c r="P42" s="30">
        <v>-126366</v>
      </c>
      <c r="Q42" s="30">
        <v>-73921</v>
      </c>
      <c r="R42" s="30">
        <v>7663.9006799999916</v>
      </c>
      <c r="S42" s="30">
        <v>-10520</v>
      </c>
      <c r="T42" s="6"/>
    </row>
    <row r="43" spans="1:20" ht="2.4500000000000002" customHeight="1" x14ac:dyDescent="0.25">
      <c r="A43" s="11"/>
      <c r="B43" s="30"/>
      <c r="C43" s="30"/>
      <c r="D43" s="132"/>
      <c r="E43" s="30"/>
      <c r="F43" s="132"/>
      <c r="G43" s="127"/>
      <c r="H43" s="30"/>
      <c r="I43" s="30"/>
      <c r="J43" s="132"/>
      <c r="L43" s="30"/>
      <c r="M43" s="30"/>
      <c r="N43" s="30"/>
      <c r="O43" s="30"/>
      <c r="P43" s="30"/>
      <c r="Q43" s="30"/>
      <c r="R43" s="30"/>
      <c r="S43" s="30"/>
    </row>
    <row r="44" spans="1:20" ht="11.25" customHeight="1" x14ac:dyDescent="0.25">
      <c r="A44" s="62" t="s">
        <v>184</v>
      </c>
      <c r="B44" s="31">
        <v>-46543</v>
      </c>
      <c r="C44" s="31">
        <v>-465423</v>
      </c>
      <c r="D44" s="51">
        <v>-0.89999849599181814</v>
      </c>
      <c r="E44" s="31">
        <v>-140423</v>
      </c>
      <c r="F44" s="51">
        <v>-0.66855144812459499</v>
      </c>
      <c r="G44" s="127"/>
      <c r="H44" s="30">
        <v>-46543</v>
      </c>
      <c r="I44" s="31">
        <v>-465423</v>
      </c>
      <c r="J44" s="51">
        <v>-0.89999849599181814</v>
      </c>
      <c r="L44" s="31"/>
      <c r="M44" s="31"/>
      <c r="N44" s="31"/>
      <c r="O44" s="31"/>
      <c r="P44" s="31"/>
      <c r="Q44" s="31"/>
      <c r="R44" s="31"/>
      <c r="S44" s="31"/>
    </row>
    <row r="45" spans="1:20" ht="11.25" customHeight="1" outlineLevel="2" x14ac:dyDescent="0.25">
      <c r="A45" s="135" t="s">
        <v>185</v>
      </c>
      <c r="B45" s="29">
        <v>0</v>
      </c>
      <c r="C45" s="29">
        <v>0</v>
      </c>
      <c r="D45" s="131" t="s">
        <v>87</v>
      </c>
      <c r="E45" s="29">
        <v>0</v>
      </c>
      <c r="F45" s="131" t="s">
        <v>87</v>
      </c>
      <c r="G45" s="127"/>
      <c r="H45" s="29">
        <v>0</v>
      </c>
      <c r="I45" s="29">
        <v>0</v>
      </c>
      <c r="J45" s="131" t="s">
        <v>87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</row>
    <row r="46" spans="1:20" ht="11.25" customHeight="1" outlineLevel="1" x14ac:dyDescent="0.25">
      <c r="A46" s="135" t="s">
        <v>186</v>
      </c>
      <c r="B46" s="29">
        <v>-216513</v>
      </c>
      <c r="C46" s="29">
        <v>-227049</v>
      </c>
      <c r="D46" s="131">
        <v>-4.6404080176525753E-2</v>
      </c>
      <c r="E46" s="29">
        <v>-169788</v>
      </c>
      <c r="F46" s="131">
        <v>0.27519612693476581</v>
      </c>
      <c r="G46" s="127"/>
      <c r="H46" s="29">
        <v>-216513</v>
      </c>
      <c r="I46" s="29">
        <v>-227049</v>
      </c>
      <c r="J46" s="131">
        <v>-4.6404080176525753E-2</v>
      </c>
      <c r="L46" s="29">
        <v>-61097</v>
      </c>
      <c r="M46" s="29">
        <v>-125121</v>
      </c>
      <c r="N46" s="29">
        <v>-182140</v>
      </c>
      <c r="O46" s="29">
        <v>-227049</v>
      </c>
      <c r="P46" s="29">
        <v>-40355</v>
      </c>
      <c r="Q46" s="29">
        <v>-84642</v>
      </c>
      <c r="R46" s="29">
        <v>-169788</v>
      </c>
      <c r="S46" s="29">
        <v>-216513</v>
      </c>
    </row>
    <row r="47" spans="1:20" ht="11.25" hidden="1" customHeight="1" outlineLevel="4" x14ac:dyDescent="0.25">
      <c r="A47" s="135" t="s">
        <v>187</v>
      </c>
      <c r="B47" s="137">
        <v>0</v>
      </c>
      <c r="C47" s="29">
        <v>0</v>
      </c>
      <c r="D47" s="131" t="s">
        <v>87</v>
      </c>
      <c r="E47" s="29">
        <v>0</v>
      </c>
      <c r="F47" s="131" t="s">
        <v>87</v>
      </c>
      <c r="G47" s="127"/>
      <c r="H47" s="29">
        <v>0</v>
      </c>
      <c r="I47" s="29">
        <v>0</v>
      </c>
      <c r="J47" s="131" t="s">
        <v>87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</row>
    <row r="48" spans="1:20" ht="11.25" customHeight="1" outlineLevel="3" collapsed="1" x14ac:dyDescent="0.25">
      <c r="A48" s="135" t="s">
        <v>188</v>
      </c>
      <c r="B48" s="137">
        <v>-863250</v>
      </c>
      <c r="C48" s="29">
        <v>-564209</v>
      </c>
      <c r="D48" s="131">
        <v>0.53001813157890076</v>
      </c>
      <c r="E48" s="29">
        <v>-668847</v>
      </c>
      <c r="F48" s="131">
        <v>0.29065391636652338</v>
      </c>
      <c r="G48" s="127"/>
      <c r="H48" s="29">
        <v>-863250</v>
      </c>
      <c r="I48" s="29">
        <v>-564209</v>
      </c>
      <c r="J48" s="131"/>
      <c r="L48" s="29">
        <v>0.01</v>
      </c>
      <c r="M48" s="29">
        <v>500</v>
      </c>
      <c r="N48" s="29">
        <v>-260500</v>
      </c>
      <c r="O48" s="29">
        <v>-564209</v>
      </c>
      <c r="P48" s="29">
        <v>-164427</v>
      </c>
      <c r="Q48" s="29">
        <v>-464428</v>
      </c>
      <c r="R48" s="29">
        <v>-668847</v>
      </c>
      <c r="S48" s="29">
        <v>-863250</v>
      </c>
    </row>
    <row r="49" spans="1:20" ht="11.25" customHeight="1" outlineLevel="1" x14ac:dyDescent="0.25">
      <c r="A49" s="135" t="s">
        <v>189</v>
      </c>
      <c r="B49" s="137">
        <v>1033220</v>
      </c>
      <c r="C49" s="29">
        <v>325835</v>
      </c>
      <c r="D49" s="131">
        <v>2.1709914527291421</v>
      </c>
      <c r="E49" s="29">
        <v>698212</v>
      </c>
      <c r="F49" s="131">
        <v>0.47980842494829656</v>
      </c>
      <c r="G49" s="127"/>
      <c r="H49" s="29">
        <v>1033220</v>
      </c>
      <c r="I49" s="29">
        <v>325835</v>
      </c>
      <c r="J49" s="131">
        <v>2.1709914527291421</v>
      </c>
      <c r="L49" s="29">
        <v>38108</v>
      </c>
      <c r="M49" s="29">
        <v>37608</v>
      </c>
      <c r="N49" s="29">
        <v>52708</v>
      </c>
      <c r="O49" s="29">
        <v>325835</v>
      </c>
      <c r="P49" s="29">
        <v>376881</v>
      </c>
      <c r="Q49" s="29">
        <v>467852</v>
      </c>
      <c r="R49" s="29">
        <v>698212</v>
      </c>
      <c r="S49" s="29">
        <v>1033220</v>
      </c>
    </row>
    <row r="50" spans="1:20" s="13" customFormat="1" ht="11.25" customHeight="1" outlineLevel="3" x14ac:dyDescent="0.25">
      <c r="A50" s="188" t="s">
        <v>190</v>
      </c>
      <c r="B50" s="226">
        <v>-46543</v>
      </c>
      <c r="C50" s="30">
        <v>-465423</v>
      </c>
      <c r="D50" s="132">
        <v>-0.89999849599181814</v>
      </c>
      <c r="E50" s="30">
        <v>-140423</v>
      </c>
      <c r="F50" s="132">
        <v>-0.66855144812459499</v>
      </c>
      <c r="G50" s="129"/>
      <c r="H50" s="30">
        <v>-46543</v>
      </c>
      <c r="I50" s="30">
        <v>-465423</v>
      </c>
      <c r="J50" s="132">
        <v>-0.89999849599181814</v>
      </c>
      <c r="K50" s="6"/>
      <c r="L50" s="30">
        <v>-22989</v>
      </c>
      <c r="M50" s="30">
        <v>-87013</v>
      </c>
      <c r="N50" s="30">
        <v>-389932</v>
      </c>
      <c r="O50" s="30">
        <v>-465423</v>
      </c>
      <c r="P50" s="30">
        <v>172099</v>
      </c>
      <c r="Q50" s="30">
        <v>-81218</v>
      </c>
      <c r="R50" s="30">
        <v>-140423</v>
      </c>
      <c r="S50" s="30">
        <v>-46543</v>
      </c>
      <c r="T50" s="6"/>
    </row>
    <row r="51" spans="1:20" ht="2.4500000000000002" customHeight="1" x14ac:dyDescent="0.25">
      <c r="A51" s="11"/>
      <c r="B51" s="30"/>
      <c r="C51" s="30"/>
      <c r="D51" s="132"/>
      <c r="E51" s="30"/>
      <c r="F51" s="132"/>
      <c r="G51" s="127"/>
      <c r="H51" s="30"/>
      <c r="I51" s="30"/>
      <c r="J51" s="132"/>
      <c r="L51" s="30"/>
      <c r="M51" s="30"/>
      <c r="N51" s="30"/>
      <c r="O51" s="30"/>
      <c r="P51" s="30"/>
      <c r="Q51" s="30"/>
      <c r="R51" s="30"/>
      <c r="S51" s="30"/>
    </row>
    <row r="52" spans="1:20" ht="11.25" customHeight="1" x14ac:dyDescent="0.25">
      <c r="A52" s="62" t="s">
        <v>191</v>
      </c>
      <c r="B52" s="31">
        <v>171813</v>
      </c>
      <c r="C52" s="31">
        <v>494897</v>
      </c>
      <c r="D52" s="51">
        <v>-0.65283079105349195</v>
      </c>
      <c r="E52" s="31">
        <v>274279</v>
      </c>
      <c r="F52" s="51">
        <v>-0.37358310333638378</v>
      </c>
      <c r="G52" s="127"/>
      <c r="H52" s="31">
        <v>171813</v>
      </c>
      <c r="I52" s="31">
        <v>494897</v>
      </c>
      <c r="J52" s="51">
        <v>-0.65283079105349195</v>
      </c>
      <c r="L52" s="31">
        <v>56307</v>
      </c>
      <c r="M52" s="31">
        <v>147073</v>
      </c>
      <c r="N52" s="31">
        <v>563315</v>
      </c>
      <c r="O52" s="31">
        <v>494897</v>
      </c>
      <c r="P52" s="31">
        <v>-66431</v>
      </c>
      <c r="Q52" s="31">
        <v>345970</v>
      </c>
      <c r="R52" s="31">
        <v>274279</v>
      </c>
      <c r="S52" s="31">
        <v>171813</v>
      </c>
    </row>
    <row r="53" spans="1:20" ht="11.25" customHeight="1" outlineLevel="1" x14ac:dyDescent="0.25">
      <c r="A53" s="135" t="s">
        <v>192</v>
      </c>
      <c r="B53" s="29">
        <v>488008</v>
      </c>
      <c r="C53" s="29">
        <v>275461</v>
      </c>
      <c r="D53" s="131">
        <v>0.77160469177124891</v>
      </c>
      <c r="E53" s="29">
        <v>488008</v>
      </c>
      <c r="F53" s="131">
        <v>0</v>
      </c>
      <c r="G53" s="127"/>
      <c r="H53" s="29">
        <v>488008</v>
      </c>
      <c r="I53" s="29">
        <v>275461</v>
      </c>
      <c r="J53" s="131">
        <v>0.77160469177124891</v>
      </c>
      <c r="L53" s="29">
        <v>98462</v>
      </c>
      <c r="M53" s="29">
        <v>245462</v>
      </c>
      <c r="N53" s="29">
        <v>275461</v>
      </c>
      <c r="O53" s="29">
        <v>275461</v>
      </c>
      <c r="P53" s="29">
        <v>0</v>
      </c>
      <c r="Q53" s="29">
        <v>488641</v>
      </c>
      <c r="R53" s="29">
        <v>488008</v>
      </c>
      <c r="S53" s="29">
        <v>488008</v>
      </c>
    </row>
    <row r="54" spans="1:20" ht="11.25" hidden="1" customHeight="1" outlineLevel="2" x14ac:dyDescent="0.25">
      <c r="A54" s="135" t="s">
        <v>193</v>
      </c>
      <c r="B54" s="29">
        <v>0</v>
      </c>
      <c r="C54" s="29">
        <v>0</v>
      </c>
      <c r="D54" s="131" t="s">
        <v>87</v>
      </c>
      <c r="E54" s="29">
        <v>0</v>
      </c>
      <c r="F54" s="131" t="s">
        <v>87</v>
      </c>
      <c r="G54" s="127"/>
      <c r="H54" s="29">
        <v>0</v>
      </c>
      <c r="I54" s="29">
        <v>0</v>
      </c>
      <c r="J54" s="131" t="s">
        <v>87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</row>
    <row r="55" spans="1:20" ht="11.25" customHeight="1" outlineLevel="1" collapsed="1" x14ac:dyDescent="0.25">
      <c r="A55" s="135" t="s">
        <v>194</v>
      </c>
      <c r="B55" s="29">
        <v>-299126</v>
      </c>
      <c r="C55" s="29">
        <v>-200040</v>
      </c>
      <c r="D55" s="131">
        <v>0.49533093381323745</v>
      </c>
      <c r="E55" s="29">
        <v>-197490</v>
      </c>
      <c r="F55" s="131">
        <v>0.51463871588434862</v>
      </c>
      <c r="G55" s="127"/>
      <c r="H55" s="29">
        <v>-299126</v>
      </c>
      <c r="I55" s="29">
        <v>-200040</v>
      </c>
      <c r="J55" s="131">
        <v>0.49533093381323745</v>
      </c>
      <c r="L55" s="29">
        <v>-41388</v>
      </c>
      <c r="M55" s="29">
        <v>-81676</v>
      </c>
      <c r="N55" s="29">
        <v>-124928</v>
      </c>
      <c r="O55" s="29">
        <v>-200040</v>
      </c>
      <c r="P55" s="29">
        <v>-69503</v>
      </c>
      <c r="Q55" s="29">
        <v>-133753</v>
      </c>
      <c r="R55" s="29">
        <v>-197490</v>
      </c>
      <c r="S55" s="29">
        <v>-299126</v>
      </c>
    </row>
    <row r="56" spans="1:20" ht="11.25" customHeight="1" outlineLevel="1" x14ac:dyDescent="0.25">
      <c r="A56" s="135" t="s">
        <v>195</v>
      </c>
      <c r="B56" s="29">
        <v>-2579</v>
      </c>
      <c r="C56" s="29">
        <v>-3075</v>
      </c>
      <c r="D56" s="131">
        <v>-0.16130081300813004</v>
      </c>
      <c r="E56" s="29">
        <v>-2044</v>
      </c>
      <c r="F56" s="131">
        <v>0.2617416829745598</v>
      </c>
      <c r="G56" s="127"/>
      <c r="H56" s="29">
        <v>-2579</v>
      </c>
      <c r="I56" s="29">
        <v>-3075</v>
      </c>
      <c r="J56" s="131">
        <v>-0.16130081300813004</v>
      </c>
      <c r="L56" s="29">
        <v>-767</v>
      </c>
      <c r="M56" s="29">
        <v>-1707</v>
      </c>
      <c r="N56" s="29">
        <v>-2367</v>
      </c>
      <c r="O56" s="29">
        <v>-3075</v>
      </c>
      <c r="P56" s="29">
        <v>-734</v>
      </c>
      <c r="Q56" s="29">
        <v>-1472</v>
      </c>
      <c r="R56" s="29">
        <v>-2044</v>
      </c>
      <c r="S56" s="29">
        <v>-2579</v>
      </c>
    </row>
    <row r="57" spans="1:20" ht="11.25" customHeight="1" outlineLevel="1" x14ac:dyDescent="0.25">
      <c r="A57" s="135" t="s">
        <v>196</v>
      </c>
      <c r="B57" s="29">
        <v>-11252</v>
      </c>
      <c r="C57" s="29">
        <v>-15006</v>
      </c>
      <c r="D57" s="131">
        <v>-0.25016660002665603</v>
      </c>
      <c r="E57" s="29">
        <v>-11252</v>
      </c>
      <c r="F57" s="131">
        <v>0</v>
      </c>
      <c r="G57" s="127"/>
      <c r="H57" s="29">
        <v>-11252</v>
      </c>
      <c r="I57" s="29">
        <v>-15006</v>
      </c>
      <c r="J57" s="128">
        <v>-0.25016660002665603</v>
      </c>
      <c r="L57" s="29">
        <v>0.01</v>
      </c>
      <c r="M57" s="29">
        <v>-15006</v>
      </c>
      <c r="N57" s="29">
        <v>-15006</v>
      </c>
      <c r="O57" s="29">
        <v>-15006</v>
      </c>
      <c r="P57" s="29">
        <v>0</v>
      </c>
      <c r="Q57" s="29">
        <v>-11252</v>
      </c>
      <c r="R57" s="29">
        <v>-11252</v>
      </c>
      <c r="S57" s="29">
        <v>-11252</v>
      </c>
    </row>
    <row r="58" spans="1:20" s="187" customFormat="1" ht="11.25" customHeight="1" outlineLevel="1" x14ac:dyDescent="0.25">
      <c r="A58" s="135" t="s">
        <v>197</v>
      </c>
      <c r="B58" s="29">
        <v>3806</v>
      </c>
      <c r="C58" s="29">
        <v>210925</v>
      </c>
      <c r="D58" s="131">
        <v>-0.98195567144719687</v>
      </c>
      <c r="E58" s="29">
        <v>3806</v>
      </c>
      <c r="F58" s="131">
        <v>0</v>
      </c>
      <c r="G58" s="127"/>
      <c r="H58" s="29">
        <v>3806</v>
      </c>
      <c r="I58" s="29">
        <v>210925</v>
      </c>
      <c r="J58" s="128">
        <v>-0.98195567144719687</v>
      </c>
      <c r="K58" s="6"/>
      <c r="L58" s="29">
        <v>0.01</v>
      </c>
      <c r="M58" s="29">
        <v>0</v>
      </c>
      <c r="N58" s="29">
        <v>430155</v>
      </c>
      <c r="O58" s="29">
        <v>210925</v>
      </c>
      <c r="P58" s="29">
        <v>3806</v>
      </c>
      <c r="Q58" s="29">
        <v>3806</v>
      </c>
      <c r="R58" s="29">
        <v>3806</v>
      </c>
      <c r="S58" s="29">
        <v>3806</v>
      </c>
      <c r="T58" s="6"/>
    </row>
    <row r="59" spans="1:20" s="187" customFormat="1" ht="11.25" hidden="1" customHeight="1" outlineLevel="3" x14ac:dyDescent="0.25">
      <c r="A59" s="135" t="s">
        <v>198</v>
      </c>
      <c r="B59" s="29">
        <v>0</v>
      </c>
      <c r="C59" s="29">
        <v>226632</v>
      </c>
      <c r="D59" s="131">
        <v>-1</v>
      </c>
      <c r="E59" s="29">
        <v>0</v>
      </c>
      <c r="F59" s="131" t="s">
        <v>87</v>
      </c>
      <c r="G59" s="127"/>
      <c r="H59" s="29">
        <v>0</v>
      </c>
      <c r="I59" s="29">
        <v>226632</v>
      </c>
      <c r="J59" s="128">
        <v>-1</v>
      </c>
      <c r="K59" s="6"/>
      <c r="L59" s="29">
        <v>0</v>
      </c>
      <c r="M59" s="29">
        <v>-0.02</v>
      </c>
      <c r="N59" s="29">
        <v>-0.02</v>
      </c>
      <c r="O59" s="29">
        <v>226632</v>
      </c>
      <c r="P59" s="29">
        <v>0</v>
      </c>
      <c r="Q59" s="29">
        <v>0</v>
      </c>
      <c r="R59" s="29">
        <v>0</v>
      </c>
      <c r="S59" s="29">
        <v>0</v>
      </c>
      <c r="T59" s="6"/>
    </row>
    <row r="60" spans="1:20" s="187" customFormat="1" ht="11.25" customHeight="1" outlineLevel="2" collapsed="1" x14ac:dyDescent="0.25">
      <c r="A60" s="135" t="s">
        <v>199</v>
      </c>
      <c r="B60" s="29">
        <v>-7044</v>
      </c>
      <c r="C60" s="29">
        <v>0</v>
      </c>
      <c r="D60" s="131" t="s">
        <v>87</v>
      </c>
      <c r="E60" s="29">
        <v>-6749</v>
      </c>
      <c r="F60" s="131">
        <v>4.3710179285820105E-2</v>
      </c>
      <c r="G60" s="127"/>
      <c r="H60" s="29">
        <v>-7044</v>
      </c>
      <c r="I60" s="29">
        <v>0</v>
      </c>
      <c r="J60" s="128"/>
      <c r="K60" s="6"/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-6749</v>
      </c>
      <c r="S60" s="29">
        <v>-7044</v>
      </c>
      <c r="T60" s="6"/>
    </row>
    <row r="61" spans="1:20" s="122" customFormat="1" ht="11.25" customHeight="1" outlineLevel="2" x14ac:dyDescent="0.25">
      <c r="A61" s="188" t="s">
        <v>200</v>
      </c>
      <c r="B61" s="120">
        <v>171813</v>
      </c>
      <c r="C61" s="120">
        <v>494897</v>
      </c>
      <c r="D61" s="133">
        <v>-0.65283079105349195</v>
      </c>
      <c r="E61" s="120">
        <v>274279</v>
      </c>
      <c r="F61" s="133">
        <v>-0.37358310333638378</v>
      </c>
      <c r="G61" s="130"/>
      <c r="H61" s="120">
        <v>171813</v>
      </c>
      <c r="I61" s="120">
        <v>494897</v>
      </c>
      <c r="J61" s="132">
        <v>-0.65283079105349195</v>
      </c>
      <c r="K61" s="6"/>
      <c r="L61" s="120">
        <v>56307</v>
      </c>
      <c r="M61" s="120">
        <v>147073</v>
      </c>
      <c r="N61" s="120">
        <v>563315</v>
      </c>
      <c r="O61" s="120">
        <v>494897</v>
      </c>
      <c r="P61" s="120">
        <v>-66431</v>
      </c>
      <c r="Q61" s="120">
        <v>345970</v>
      </c>
      <c r="R61" s="120">
        <v>274279</v>
      </c>
      <c r="S61" s="120">
        <v>171813</v>
      </c>
      <c r="T61" s="6"/>
    </row>
    <row r="62" spans="1:20" ht="2.4500000000000002" customHeight="1" x14ac:dyDescent="0.25">
      <c r="A62" s="11"/>
      <c r="B62" s="30"/>
      <c r="C62" s="30"/>
      <c r="D62" s="132"/>
      <c r="E62" s="30"/>
      <c r="F62" s="132"/>
      <c r="G62" s="127"/>
      <c r="H62" s="30"/>
      <c r="I62" s="30"/>
      <c r="J62" s="132"/>
      <c r="L62" s="30"/>
      <c r="M62" s="30"/>
      <c r="N62" s="30"/>
      <c r="O62" s="30"/>
      <c r="P62" s="30"/>
      <c r="Q62" s="30"/>
      <c r="R62" s="30"/>
      <c r="S62" s="30"/>
    </row>
    <row r="63" spans="1:20" s="122" customFormat="1" ht="12" customHeight="1" x14ac:dyDescent="0.25">
      <c r="A63" s="124" t="s">
        <v>201</v>
      </c>
      <c r="B63" s="31">
        <v>-745</v>
      </c>
      <c r="C63" s="31">
        <v>752</v>
      </c>
      <c r="D63" s="51">
        <v>2.9638632523072923</v>
      </c>
      <c r="E63" s="31">
        <v>-299</v>
      </c>
      <c r="F63" s="51">
        <v>-0.15146375189708605</v>
      </c>
      <c r="G63" s="130"/>
      <c r="H63" s="31">
        <v>-745</v>
      </c>
      <c r="I63" s="31">
        <v>752</v>
      </c>
      <c r="J63" s="51">
        <v>-1.9906914893617023</v>
      </c>
      <c r="K63" s="6"/>
      <c r="L63" s="31">
        <v>0</v>
      </c>
      <c r="M63" s="31">
        <v>-227</v>
      </c>
      <c r="N63" s="31">
        <v>-69</v>
      </c>
      <c r="O63" s="31">
        <v>752</v>
      </c>
      <c r="P63" s="31">
        <v>-869</v>
      </c>
      <c r="Q63" s="31">
        <v>-241</v>
      </c>
      <c r="R63" s="31">
        <v>-299</v>
      </c>
      <c r="S63" s="31">
        <v>-745</v>
      </c>
      <c r="T63" s="6"/>
    </row>
    <row r="64" spans="1:20" s="121" customFormat="1" ht="3.75" customHeight="1" x14ac:dyDescent="0.25">
      <c r="A64" s="123"/>
      <c r="B64" s="120"/>
      <c r="C64" s="120"/>
      <c r="D64" s="133"/>
      <c r="E64" s="120"/>
      <c r="F64" s="133"/>
      <c r="G64" s="126"/>
      <c r="H64" s="120"/>
      <c r="I64" s="120"/>
      <c r="J64" s="126"/>
      <c r="K64" s="6"/>
      <c r="L64" s="120"/>
      <c r="M64" s="120"/>
      <c r="N64" s="120"/>
      <c r="O64" s="120"/>
      <c r="P64" s="120"/>
      <c r="Q64" s="120"/>
      <c r="R64" s="120"/>
      <c r="S64" s="120"/>
      <c r="T64" s="6"/>
    </row>
    <row r="65" spans="1:20" s="122" customFormat="1" ht="11.1" customHeight="1" x14ac:dyDescent="0.25">
      <c r="A65" s="124" t="s">
        <v>202</v>
      </c>
      <c r="B65" s="125">
        <v>114005</v>
      </c>
      <c r="C65" s="125">
        <v>680</v>
      </c>
      <c r="D65" s="134">
        <v>166.65441176470588</v>
      </c>
      <c r="E65" s="125">
        <v>141220.90067999999</v>
      </c>
      <c r="F65" s="134">
        <v>-0.1927186453913784</v>
      </c>
      <c r="G65" s="130"/>
      <c r="H65" s="125">
        <v>114005</v>
      </c>
      <c r="I65" s="125">
        <v>680</v>
      </c>
      <c r="J65" s="51">
        <v>166.65441176470588</v>
      </c>
      <c r="K65" s="6"/>
      <c r="L65" s="125">
        <v>-6444</v>
      </c>
      <c r="M65" s="125">
        <v>-15201</v>
      </c>
      <c r="N65" s="125">
        <v>136667</v>
      </c>
      <c r="O65" s="125">
        <v>680</v>
      </c>
      <c r="P65" s="125">
        <v>-21567</v>
      </c>
      <c r="Q65" s="125">
        <v>190590</v>
      </c>
      <c r="R65" s="125">
        <v>141220.90067999999</v>
      </c>
      <c r="S65" s="31">
        <v>114005</v>
      </c>
      <c r="T65" s="6"/>
    </row>
    <row r="66" spans="1:20" ht="2.4500000000000002" customHeight="1" x14ac:dyDescent="0.25">
      <c r="A66" s="11"/>
      <c r="B66" s="30"/>
      <c r="C66" s="30"/>
      <c r="D66" s="132"/>
      <c r="E66" s="30"/>
      <c r="F66" s="132"/>
      <c r="G66" s="127"/>
      <c r="H66" s="30"/>
      <c r="I66" s="30"/>
      <c r="J66" s="132"/>
      <c r="L66" s="30"/>
      <c r="M66" s="30"/>
      <c r="N66" s="30"/>
      <c r="O66" s="30"/>
      <c r="P66" s="30"/>
      <c r="Q66" s="30"/>
      <c r="R66" s="30"/>
      <c r="S66" s="30"/>
    </row>
    <row r="67" spans="1:20" s="122" customFormat="1" ht="11.25" customHeight="1" outlineLevel="1" x14ac:dyDescent="0.25">
      <c r="A67" s="124" t="s">
        <v>203</v>
      </c>
      <c r="B67" s="125">
        <v>38465</v>
      </c>
      <c r="C67" s="125">
        <v>37785</v>
      </c>
      <c r="D67" s="134">
        <v>1.7996559481275654E-2</v>
      </c>
      <c r="E67" s="125">
        <v>38465</v>
      </c>
      <c r="F67" s="134">
        <v>0</v>
      </c>
      <c r="G67" s="130"/>
      <c r="H67" s="125">
        <v>38465</v>
      </c>
      <c r="I67" s="125">
        <v>37785</v>
      </c>
      <c r="J67" s="51">
        <v>1.7996559481275654E-2</v>
      </c>
      <c r="K67" s="6"/>
      <c r="L67" s="125">
        <v>37785</v>
      </c>
      <c r="M67" s="125">
        <v>37785</v>
      </c>
      <c r="N67" s="125">
        <v>37785</v>
      </c>
      <c r="O67" s="125">
        <v>37785</v>
      </c>
      <c r="P67" s="125">
        <v>38465</v>
      </c>
      <c r="Q67" s="125">
        <v>38465</v>
      </c>
      <c r="R67" s="125">
        <v>38465</v>
      </c>
      <c r="S67" s="125">
        <v>38465</v>
      </c>
      <c r="T67" s="6"/>
    </row>
    <row r="68" spans="1:20" s="122" customFormat="1" ht="11.25" customHeight="1" x14ac:dyDescent="0.25">
      <c r="A68" s="124" t="s">
        <v>204</v>
      </c>
      <c r="B68" s="125">
        <v>152470</v>
      </c>
      <c r="C68" s="125">
        <v>38465</v>
      </c>
      <c r="D68" s="134">
        <v>2.9638632523072923</v>
      </c>
      <c r="E68" s="125">
        <v>179685.90067999996</v>
      </c>
      <c r="F68" s="134">
        <v>-0.15146375189708605</v>
      </c>
      <c r="G68" s="130"/>
      <c r="H68" s="125">
        <v>152470</v>
      </c>
      <c r="I68" s="125">
        <v>38465</v>
      </c>
      <c r="J68" s="51">
        <v>2.9638632523072923</v>
      </c>
      <c r="K68" s="6"/>
      <c r="L68" s="125">
        <v>31341.050000000014</v>
      </c>
      <c r="M68" s="125">
        <v>22584</v>
      </c>
      <c r="N68" s="125">
        <v>174452</v>
      </c>
      <c r="O68" s="125">
        <v>38465</v>
      </c>
      <c r="P68" s="125">
        <v>16898</v>
      </c>
      <c r="Q68" s="125">
        <v>229055</v>
      </c>
      <c r="R68" s="125">
        <v>179685.90067999996</v>
      </c>
      <c r="S68" s="125">
        <v>152470</v>
      </c>
      <c r="T68" s="6"/>
    </row>
    <row r="69" spans="1:20" x14ac:dyDescent="0.25">
      <c r="J69" s="6"/>
    </row>
    <row r="70" spans="1:20" x14ac:dyDescent="0.25">
      <c r="J70" s="6"/>
    </row>
    <row r="71" spans="1:20" x14ac:dyDescent="0.25">
      <c r="J71" s="6"/>
    </row>
    <row r="72" spans="1:20" x14ac:dyDescent="0.25">
      <c r="J72" s="6"/>
    </row>
    <row r="73" spans="1:20" x14ac:dyDescent="0.25">
      <c r="J73" s="6"/>
    </row>
    <row r="74" spans="1:20" x14ac:dyDescent="0.25">
      <c r="J74" s="6"/>
    </row>
    <row r="75" spans="1:20" x14ac:dyDescent="0.25">
      <c r="J75" s="6"/>
    </row>
    <row r="76" spans="1:20" x14ac:dyDescent="0.25">
      <c r="J76" s="6"/>
    </row>
    <row r="77" spans="1:20" x14ac:dyDescent="0.25">
      <c r="J77" s="6"/>
    </row>
    <row r="78" spans="1:20" x14ac:dyDescent="0.25">
      <c r="J78" s="6"/>
    </row>
    <row r="79" spans="1:20" x14ac:dyDescent="0.25">
      <c r="J79" s="6"/>
    </row>
    <row r="80" spans="1:20" x14ac:dyDescent="0.25">
      <c r="J80" s="6"/>
    </row>
    <row r="81" spans="10:10" x14ac:dyDescent="0.25">
      <c r="J81" s="6"/>
    </row>
    <row r="82" spans="10:10" x14ac:dyDescent="0.25">
      <c r="J82" s="6"/>
    </row>
    <row r="83" spans="10:10" x14ac:dyDescent="0.25">
      <c r="J83" s="6"/>
    </row>
    <row r="84" spans="10:10" x14ac:dyDescent="0.25">
      <c r="J84" s="6"/>
    </row>
    <row r="85" spans="10:10" x14ac:dyDescent="0.25">
      <c r="J85" s="6"/>
    </row>
    <row r="86" spans="10:10" x14ac:dyDescent="0.25">
      <c r="J86" s="6"/>
    </row>
    <row r="87" spans="10:10" x14ac:dyDescent="0.25">
      <c r="J87" s="6"/>
    </row>
    <row r="88" spans="10:10" x14ac:dyDescent="0.25">
      <c r="J88" s="6"/>
    </row>
    <row r="89" spans="10:10" x14ac:dyDescent="0.25">
      <c r="J89" s="6"/>
    </row>
    <row r="90" spans="10:10" x14ac:dyDescent="0.25">
      <c r="J90" s="6"/>
    </row>
    <row r="91" spans="10:10" x14ac:dyDescent="0.25">
      <c r="J91" s="6"/>
    </row>
    <row r="92" spans="10:10" x14ac:dyDescent="0.25">
      <c r="J92" s="6"/>
    </row>
    <row r="93" spans="10:10" x14ac:dyDescent="0.25">
      <c r="J93" s="6"/>
    </row>
    <row r="94" spans="10:10" x14ac:dyDescent="0.25">
      <c r="J94" s="6"/>
    </row>
    <row r="95" spans="10:10" x14ac:dyDescent="0.25">
      <c r="J95" s="6"/>
    </row>
    <row r="96" spans="10:10" x14ac:dyDescent="0.25">
      <c r="J96" s="6"/>
    </row>
    <row r="97" spans="10:10" x14ac:dyDescent="0.25">
      <c r="J97" s="6"/>
    </row>
    <row r="98" spans="10:10" x14ac:dyDescent="0.25">
      <c r="J98" s="6"/>
    </row>
    <row r="99" spans="10:10" x14ac:dyDescent="0.25">
      <c r="J99" s="6"/>
    </row>
  </sheetData>
  <phoneticPr fontId="23" type="noConversion"/>
  <dataValidations count="2">
    <dataValidation type="list" allowBlank="1" showInputMessage="1" showErrorMessage="1" sqref="B2" xr:uid="{82049B41-23D2-458D-8B23-4857D7B10F20}">
      <formula1>#REF!</formula1>
    </dataValidation>
    <dataValidation type="list" allowBlank="1" showInputMessage="1" showErrorMessage="1" sqref="E2 C2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1BF1-BE20-4819-88A8-F9F1888EAE8A}">
  <sheetPr>
    <tabColor rgb="FF00B050"/>
  </sheetPr>
  <dimension ref="A1"/>
  <sheetViews>
    <sheetView showGridLines="0" workbookViewId="0">
      <selection activeCell="L14" sqref="L14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B050"/>
  </sheetPr>
  <dimension ref="A1:AM53"/>
  <sheetViews>
    <sheetView showGridLines="0" zoomScale="90" zoomScaleNormal="90" workbookViewId="0">
      <pane xSplit="1" ySplit="2" topLeftCell="M3" activePane="bottomRight" state="frozen"/>
      <selection pane="topRight" activeCell="A5" sqref="A5"/>
      <selection pane="bottomLeft" activeCell="A5" sqref="A5"/>
      <selection pane="bottomRight" activeCell="AA23" sqref="AA23"/>
    </sheetView>
  </sheetViews>
  <sheetFormatPr defaultColWidth="9" defaultRowHeight="14.25" outlineLevelRow="1" x14ac:dyDescent="0.2"/>
  <cols>
    <col min="1" max="1" width="41.875" customWidth="1"/>
    <col min="2" max="3" width="6" customWidth="1"/>
    <col min="4" max="4" width="8" customWidth="1"/>
    <col min="5" max="6" width="7.375" customWidth="1"/>
    <col min="7" max="7" width="0.875" style="74" customWidth="1"/>
    <col min="8" max="8" width="6.75" style="61" customWidth="1"/>
    <col min="9" max="9" width="6" style="61" customWidth="1"/>
    <col min="10" max="10" width="7.125" style="68" bestFit="1" customWidth="1"/>
    <col min="11" max="11" width="6" style="68" hidden="1" customWidth="1"/>
    <col min="12" max="12" width="1.125" style="74" customWidth="1"/>
    <col min="13" max="20" width="7.375" style="106" customWidth="1"/>
    <col min="21" max="21" width="1" style="74" customWidth="1"/>
    <col min="22" max="25" width="7.375" style="106" customWidth="1"/>
    <col min="26" max="26" width="7.375" style="109" customWidth="1"/>
    <col min="27" max="16384" width="9" style="106"/>
  </cols>
  <sheetData>
    <row r="1" spans="1:26" customFormat="1" ht="11.25" customHeight="1" x14ac:dyDescent="0.25">
      <c r="B1" s="36"/>
      <c r="G1" s="74"/>
      <c r="H1" s="61"/>
      <c r="I1" s="61"/>
      <c r="J1" s="68"/>
      <c r="K1" s="68"/>
      <c r="L1" s="74"/>
      <c r="M1" s="36"/>
      <c r="N1" s="6"/>
      <c r="O1" s="6"/>
      <c r="P1" s="6"/>
      <c r="Q1" s="6"/>
      <c r="R1" s="6"/>
      <c r="S1" s="6"/>
      <c r="T1" s="6"/>
      <c r="U1" s="74"/>
      <c r="Z1" s="74"/>
    </row>
    <row r="2" spans="1:26" s="6" customFormat="1" ht="33" customHeight="1" x14ac:dyDescent="0.25">
      <c r="A2" s="4" t="s">
        <v>206</v>
      </c>
      <c r="B2" s="33" t="s">
        <v>8</v>
      </c>
      <c r="C2" s="33" t="s">
        <v>7</v>
      </c>
      <c r="D2" s="33" t="s">
        <v>94</v>
      </c>
      <c r="E2" s="33" t="s">
        <v>6</v>
      </c>
      <c r="F2" s="33" t="s">
        <v>94</v>
      </c>
      <c r="G2" s="68">
        <v>1</v>
      </c>
      <c r="H2" s="35" t="s">
        <v>243</v>
      </c>
      <c r="I2" s="35" t="s">
        <v>253</v>
      </c>
      <c r="J2" s="35" t="s">
        <v>94</v>
      </c>
      <c r="K2" s="35" t="e">
        <v>#REF!</v>
      </c>
      <c r="M2" s="5" t="s">
        <v>1</v>
      </c>
      <c r="N2" s="5" t="s">
        <v>3</v>
      </c>
      <c r="O2" s="5" t="s">
        <v>5</v>
      </c>
      <c r="P2" s="5" t="s">
        <v>7</v>
      </c>
      <c r="Q2" s="5" t="s">
        <v>2</v>
      </c>
      <c r="R2" s="5" t="s">
        <v>4</v>
      </c>
      <c r="S2" s="5" t="s">
        <v>6</v>
      </c>
      <c r="T2" s="5" t="s">
        <v>8</v>
      </c>
      <c r="U2" s="68"/>
      <c r="V2" s="72">
        <v>2018</v>
      </c>
      <c r="W2" s="72">
        <v>2019</v>
      </c>
      <c r="X2" s="72">
        <v>2020</v>
      </c>
      <c r="Y2" s="72">
        <v>2021</v>
      </c>
      <c r="Z2" s="72" t="s">
        <v>243</v>
      </c>
    </row>
    <row r="3" spans="1:26" s="6" customFormat="1" ht="3.75" customHeight="1" x14ac:dyDescent="0.25">
      <c r="A3" s="11"/>
      <c r="B3" s="29"/>
      <c r="C3" s="29"/>
      <c r="D3" s="19" t="s">
        <v>87</v>
      </c>
      <c r="E3" s="29"/>
      <c r="F3" s="19" t="s">
        <v>87</v>
      </c>
      <c r="G3" s="79">
        <v>2</v>
      </c>
      <c r="H3" s="29"/>
      <c r="I3" s="29"/>
      <c r="J3" s="44" t="s">
        <v>87</v>
      </c>
      <c r="K3" s="44"/>
      <c r="M3" s="29"/>
      <c r="N3" s="29"/>
      <c r="O3" s="29"/>
      <c r="P3" s="29"/>
      <c r="Q3" s="29"/>
      <c r="R3" s="29"/>
      <c r="S3" s="29"/>
      <c r="T3" s="29"/>
      <c r="U3" s="79"/>
      <c r="V3" s="78"/>
      <c r="W3" s="78"/>
      <c r="X3" s="78"/>
      <c r="Y3" s="78"/>
    </row>
    <row r="4" spans="1:26" s="101" customFormat="1" ht="11.25" customHeight="1" x14ac:dyDescent="0.15">
      <c r="A4" s="156" t="s">
        <v>207</v>
      </c>
      <c r="B4" s="2"/>
      <c r="C4" s="2"/>
      <c r="D4" s="157"/>
      <c r="E4" s="2"/>
      <c r="F4" s="157"/>
      <c r="G4" s="79">
        <v>3</v>
      </c>
      <c r="H4" s="2"/>
      <c r="I4" s="2"/>
      <c r="J4" s="157" t="s">
        <v>87</v>
      </c>
      <c r="K4" s="157"/>
      <c r="M4" s="78"/>
      <c r="N4" s="78"/>
      <c r="O4" s="78"/>
      <c r="P4" s="78"/>
      <c r="Q4" s="78"/>
      <c r="R4" s="78"/>
      <c r="S4" s="78"/>
      <c r="T4" s="78"/>
      <c r="U4" s="79"/>
      <c r="V4" s="78"/>
      <c r="W4" s="78"/>
      <c r="X4" s="78"/>
      <c r="Y4" s="78"/>
    </row>
    <row r="5" spans="1:26" s="103" customFormat="1" ht="11.25" customHeight="1" x14ac:dyDescent="0.15">
      <c r="A5" s="11" t="s">
        <v>0</v>
      </c>
      <c r="B5" s="23">
        <v>379.71540786102696</v>
      </c>
      <c r="C5" s="23">
        <v>351.43488002215736</v>
      </c>
      <c r="D5" s="38">
        <v>8.0471602127502484E-2</v>
      </c>
      <c r="E5" s="23">
        <v>434.41932309532348</v>
      </c>
      <c r="F5" s="38">
        <v>-0.12592422188893515</v>
      </c>
      <c r="G5" s="79">
        <v>4</v>
      </c>
      <c r="H5" s="23">
        <v>1480.9023695863646</v>
      </c>
      <c r="I5" s="23">
        <v>1456.3957196203539</v>
      </c>
      <c r="J5" s="38">
        <v>1.6826917049988843E-2</v>
      </c>
      <c r="K5" s="207">
        <v>24.506649966010627</v>
      </c>
      <c r="M5" s="102">
        <v>322.39040510635465</v>
      </c>
      <c r="N5" s="102">
        <v>390.7768780157063</v>
      </c>
      <c r="O5" s="102">
        <v>391.79355647613556</v>
      </c>
      <c r="P5" s="102">
        <v>351.43488002215736</v>
      </c>
      <c r="Q5" s="102">
        <v>293.94475871420906</v>
      </c>
      <c r="R5" s="102">
        <v>372.822879915805</v>
      </c>
      <c r="S5" s="102">
        <v>434.41932309532348</v>
      </c>
      <c r="T5" s="102">
        <v>379.71540786102696</v>
      </c>
      <c r="U5" s="79"/>
      <c r="V5" s="102">
        <v>499.51000000000005</v>
      </c>
      <c r="W5" s="102">
        <v>722.8420000000001</v>
      </c>
      <c r="X5" s="102">
        <v>1002.4826088211361</v>
      </c>
      <c r="Y5" s="102">
        <v>1456.3957196203537</v>
      </c>
      <c r="Z5" s="102">
        <f>H5</f>
        <v>1480.9023695863646</v>
      </c>
    </row>
    <row r="6" spans="1:26" s="103" customFormat="1" ht="11.25" customHeight="1" x14ac:dyDescent="0.15">
      <c r="A6" s="11" t="s">
        <v>20</v>
      </c>
      <c r="B6" s="23">
        <v>277.48452389629779</v>
      </c>
      <c r="C6" s="23">
        <v>276.12809689112288</v>
      </c>
      <c r="D6" s="38">
        <v>4.9123107008908207E-3</v>
      </c>
      <c r="E6" s="23">
        <v>267.90565540103643</v>
      </c>
      <c r="F6" s="38">
        <v>3.5754633402279135E-2</v>
      </c>
      <c r="G6" s="79">
        <v>5</v>
      </c>
      <c r="H6" s="23">
        <v>1070.9040764862186</v>
      </c>
      <c r="I6" s="23">
        <v>1066.5821415381495</v>
      </c>
      <c r="J6" s="38">
        <v>4.0521351143536499E-3</v>
      </c>
      <c r="K6" s="207">
        <v>4.3219349480691562</v>
      </c>
      <c r="M6" s="102">
        <v>225.59071922581148</v>
      </c>
      <c r="N6" s="102">
        <v>276.67751606589047</v>
      </c>
      <c r="O6" s="102">
        <v>288.18580935532458</v>
      </c>
      <c r="P6" s="102">
        <v>276.12809689112288</v>
      </c>
      <c r="Q6" s="102">
        <v>241.19420553768663</v>
      </c>
      <c r="R6" s="102">
        <v>284.3196916511979</v>
      </c>
      <c r="S6" s="102">
        <v>267.90565540103643</v>
      </c>
      <c r="T6" s="102">
        <v>277.48452389629779</v>
      </c>
      <c r="U6" s="82"/>
      <c r="V6" s="102">
        <v>371.53600000000006</v>
      </c>
      <c r="W6" s="102">
        <v>506.57503628952122</v>
      </c>
      <c r="X6" s="102">
        <v>718.04510289976179</v>
      </c>
      <c r="Y6" s="102">
        <v>1066.5821415381497</v>
      </c>
      <c r="Z6" s="102">
        <f t="shared" ref="Z6:Z29" si="0">H6</f>
        <v>1070.9040764862186</v>
      </c>
    </row>
    <row r="7" spans="1:26" s="101" customFormat="1" ht="3.75" customHeight="1" x14ac:dyDescent="0.25">
      <c r="A7" s="41"/>
      <c r="B7" s="29"/>
      <c r="C7" s="29"/>
      <c r="D7" s="19"/>
      <c r="E7" s="29"/>
      <c r="F7" s="19" t="s">
        <v>87</v>
      </c>
      <c r="G7" s="79">
        <v>6</v>
      </c>
      <c r="H7" s="29"/>
      <c r="I7" s="29"/>
      <c r="J7" s="19"/>
      <c r="K7" s="207">
        <v>0</v>
      </c>
      <c r="M7" s="78"/>
      <c r="N7" s="78"/>
      <c r="O7" s="78"/>
      <c r="P7" s="78"/>
      <c r="Q7" s="78"/>
      <c r="R7" s="78"/>
      <c r="S7" s="78"/>
      <c r="T7" s="78"/>
      <c r="U7" s="82"/>
      <c r="V7" s="78"/>
      <c r="W7" s="78"/>
      <c r="X7" s="78"/>
      <c r="Y7" s="78"/>
      <c r="Z7" s="78">
        <f t="shared" si="0"/>
        <v>0</v>
      </c>
    </row>
    <row r="8" spans="1:26" s="103" customFormat="1" ht="11.25" customHeight="1" x14ac:dyDescent="0.15">
      <c r="A8" s="11" t="s">
        <v>29</v>
      </c>
      <c r="B8" s="23">
        <v>58.690344208415041</v>
      </c>
      <c r="C8" s="23">
        <v>76.116280487044804</v>
      </c>
      <c r="D8" s="38">
        <v>-0.22893835809010277</v>
      </c>
      <c r="E8" s="23">
        <v>59.397516546313973</v>
      </c>
      <c r="F8" s="38">
        <v>-1.1905755981355348E-2</v>
      </c>
      <c r="G8" s="79">
        <v>7</v>
      </c>
      <c r="H8" s="23">
        <v>247.6576368801357</v>
      </c>
      <c r="I8" s="23">
        <v>294.86016675595528</v>
      </c>
      <c r="J8" s="38">
        <v>-0.1600844576435696</v>
      </c>
      <c r="K8" s="207">
        <v>-47.202529875819579</v>
      </c>
      <c r="M8" s="102">
        <v>65.582366981295749</v>
      </c>
      <c r="N8" s="102">
        <v>73.686922485551278</v>
      </c>
      <c r="O8" s="102">
        <v>79.474596802063431</v>
      </c>
      <c r="P8" s="102">
        <v>76.116280487044804</v>
      </c>
      <c r="Q8" s="102">
        <v>60.011287582348075</v>
      </c>
      <c r="R8" s="102">
        <v>69.558488543058601</v>
      </c>
      <c r="S8" s="102">
        <v>59.397516546313973</v>
      </c>
      <c r="T8" s="102">
        <v>58.690344208415041</v>
      </c>
      <c r="U8" s="79"/>
      <c r="V8" s="102">
        <v>106.03126538000004</v>
      </c>
      <c r="W8" s="102">
        <v>133.64819761990793</v>
      </c>
      <c r="X8" s="102">
        <v>238.99802235228154</v>
      </c>
      <c r="Y8" s="102">
        <v>294.86016675595545</v>
      </c>
      <c r="Z8" s="102">
        <f t="shared" si="0"/>
        <v>247.6576368801357</v>
      </c>
    </row>
    <row r="9" spans="1:26" s="103" customFormat="1" ht="11.25" customHeight="1" x14ac:dyDescent="0.15">
      <c r="A9" s="26" t="s">
        <v>30</v>
      </c>
      <c r="B9" s="27">
        <v>0.21150853166264849</v>
      </c>
      <c r="C9" s="27">
        <v>0.27565568786380112</v>
      </c>
      <c r="D9" s="111">
        <v>-6.4</v>
      </c>
      <c r="E9" s="27">
        <v>0.22171057366220939</v>
      </c>
      <c r="F9" s="48">
        <v>-4.6015135097274951E-2</v>
      </c>
      <c r="G9" s="79">
        <v>8</v>
      </c>
      <c r="H9" s="27">
        <v>0.23126033630643553</v>
      </c>
      <c r="I9" s="27">
        <v>0.27645331313229071</v>
      </c>
      <c r="J9" s="111">
        <v>-4.5</v>
      </c>
      <c r="K9" s="207">
        <v>-4.5192976825855186E-2</v>
      </c>
      <c r="M9" s="88">
        <v>0.29071394074349843</v>
      </c>
      <c r="N9" s="88">
        <v>0.26632783007927108</v>
      </c>
      <c r="O9" s="88">
        <v>0.27577553863546972</v>
      </c>
      <c r="P9" s="88">
        <v>0.27565568786380112</v>
      </c>
      <c r="Q9" s="88">
        <v>0.2488089937673536</v>
      </c>
      <c r="R9" s="88">
        <v>0.24464886036944861</v>
      </c>
      <c r="S9" s="88">
        <v>0.22171057366220939</v>
      </c>
      <c r="T9" s="88">
        <v>0.21150853166264849</v>
      </c>
      <c r="U9" s="79"/>
      <c r="V9" s="88">
        <v>0.28538624892338837</v>
      </c>
      <c r="W9" s="88">
        <v>0.2638270503790171</v>
      </c>
      <c r="X9" s="88">
        <v>0.33284541790913846</v>
      </c>
      <c r="Y9" s="88">
        <v>0.27645331313229082</v>
      </c>
      <c r="Z9" s="88">
        <f t="shared" si="0"/>
        <v>0.23126033630643553</v>
      </c>
    </row>
    <row r="10" spans="1:26" s="101" customFormat="1" ht="3.75" customHeight="1" x14ac:dyDescent="0.15">
      <c r="A10" s="41"/>
      <c r="B10" s="29"/>
      <c r="C10" s="29"/>
      <c r="D10" s="44" t="s">
        <v>87</v>
      </c>
      <c r="E10" s="29"/>
      <c r="F10" s="44" t="s">
        <v>87</v>
      </c>
      <c r="G10" s="79">
        <v>9</v>
      </c>
      <c r="H10" s="29"/>
      <c r="I10" s="29"/>
      <c r="J10" s="44"/>
      <c r="K10" s="207">
        <v>0</v>
      </c>
      <c r="M10" s="78"/>
      <c r="N10" s="78"/>
      <c r="O10" s="78"/>
      <c r="P10" s="78"/>
      <c r="Q10" s="78"/>
      <c r="R10" s="78"/>
      <c r="S10" s="78"/>
      <c r="T10" s="78"/>
      <c r="U10" s="79"/>
      <c r="V10" s="78"/>
      <c r="W10" s="78"/>
      <c r="X10" s="78"/>
      <c r="Y10" s="78"/>
      <c r="Z10" s="78">
        <f t="shared" si="0"/>
        <v>0</v>
      </c>
    </row>
    <row r="11" spans="1:26" s="103" customFormat="1" ht="11.25" customHeight="1" x14ac:dyDescent="0.15">
      <c r="A11" s="11" t="s">
        <v>60</v>
      </c>
      <c r="B11" s="23">
        <v>62.098288317874669</v>
      </c>
      <c r="C11" s="23">
        <v>75.13219018154598</v>
      </c>
      <c r="D11" s="38">
        <v>-0.17347959419493542</v>
      </c>
      <c r="E11" s="23">
        <v>62.65423781343258</v>
      </c>
      <c r="F11" s="38">
        <v>-8.8732943685848609E-3</v>
      </c>
      <c r="G11" s="79">
        <v>10</v>
      </c>
      <c r="H11" s="23">
        <v>257.44947086111443</v>
      </c>
      <c r="I11" s="23">
        <v>278.33776174387782</v>
      </c>
      <c r="J11" s="38">
        <v>-7.5046557649567025E-2</v>
      </c>
      <c r="K11" s="207">
        <v>-20.888290882763386</v>
      </c>
      <c r="M11" s="90">
        <v>59.253525911568772</v>
      </c>
      <c r="N11" s="90">
        <v>68.47689464502308</v>
      </c>
      <c r="O11" s="90">
        <v>75.475151005740003</v>
      </c>
      <c r="P11" s="90">
        <v>75.13219018154598</v>
      </c>
      <c r="Q11" s="90">
        <v>65.307873554993208</v>
      </c>
      <c r="R11" s="90">
        <v>67.389071174813992</v>
      </c>
      <c r="S11" s="90">
        <v>62.65423781343258</v>
      </c>
      <c r="T11" s="90">
        <v>62.098288317874669</v>
      </c>
      <c r="U11" s="79"/>
      <c r="V11" s="90">
        <v>91.640350300000037</v>
      </c>
      <c r="W11" s="90">
        <v>122.26154663711698</v>
      </c>
      <c r="X11" s="90">
        <v>231.44327695052368</v>
      </c>
      <c r="Y11" s="90">
        <v>278.33776174387799</v>
      </c>
      <c r="Z11" s="90">
        <f t="shared" si="0"/>
        <v>257.44947086111443</v>
      </c>
    </row>
    <row r="12" spans="1:26" s="104" customFormat="1" ht="11.25" customHeight="1" x14ac:dyDescent="0.15">
      <c r="A12" s="26" t="s">
        <v>61</v>
      </c>
      <c r="B12" s="27">
        <v>0.22379009627607988</v>
      </c>
      <c r="C12" s="27">
        <v>0.27209179734857103</v>
      </c>
      <c r="D12" s="111">
        <v>-4.8</v>
      </c>
      <c r="E12" s="27">
        <v>0.23386679806980359</v>
      </c>
      <c r="F12" s="48">
        <v>-4.3087355182055642E-2</v>
      </c>
      <c r="G12" s="79">
        <v>11</v>
      </c>
      <c r="H12" s="27">
        <v>0.24040385737053221</v>
      </c>
      <c r="I12" s="27">
        <v>0.26096233089228249</v>
      </c>
      <c r="J12" s="111">
        <v>-2.1</v>
      </c>
      <c r="K12" s="207">
        <v>-2.0558473521750276E-2</v>
      </c>
      <c r="M12" s="88">
        <v>0.26265941309516933</v>
      </c>
      <c r="N12" s="88">
        <v>0.24749714258933631</v>
      </c>
      <c r="O12" s="88">
        <v>0.26189752776022834</v>
      </c>
      <c r="P12" s="88">
        <v>0.27209179734857103</v>
      </c>
      <c r="Q12" s="88">
        <v>0.27076883298006443</v>
      </c>
      <c r="R12" s="88">
        <v>0.23701865594834209</v>
      </c>
      <c r="S12" s="88">
        <v>0.23386679806980359</v>
      </c>
      <c r="T12" s="88">
        <v>0.22379009627607988</v>
      </c>
      <c r="U12" s="79"/>
      <c r="V12" s="88">
        <v>0.24665268049394951</v>
      </c>
      <c r="W12" s="88">
        <v>0.24134933204099152</v>
      </c>
      <c r="X12" s="88">
        <v>0.32232414929906278</v>
      </c>
      <c r="Y12" s="88">
        <v>0.2609623308922826</v>
      </c>
      <c r="Z12" s="88">
        <f t="shared" si="0"/>
        <v>0.24040385737053221</v>
      </c>
    </row>
    <row r="13" spans="1:26" s="101" customFormat="1" ht="3.75" customHeight="1" x14ac:dyDescent="0.25">
      <c r="A13" s="41"/>
      <c r="B13" s="29"/>
      <c r="C13" s="29"/>
      <c r="D13" s="19" t="s">
        <v>87</v>
      </c>
      <c r="E13" s="29"/>
      <c r="F13" s="19" t="s">
        <v>87</v>
      </c>
      <c r="G13" s="79">
        <v>12</v>
      </c>
      <c r="H13" s="29"/>
      <c r="I13" s="29"/>
      <c r="J13" s="19"/>
      <c r="K13" s="207">
        <v>0</v>
      </c>
      <c r="M13" s="78"/>
      <c r="N13" s="78"/>
      <c r="O13" s="78"/>
      <c r="P13" s="78"/>
      <c r="Q13" s="78"/>
      <c r="R13" s="78"/>
      <c r="S13" s="78"/>
      <c r="T13" s="78"/>
      <c r="U13" s="82"/>
      <c r="V13" s="78"/>
      <c r="W13" s="78"/>
      <c r="X13" s="78"/>
      <c r="Y13" s="78"/>
      <c r="Z13" s="78">
        <f t="shared" si="0"/>
        <v>0</v>
      </c>
    </row>
    <row r="14" spans="1:26" s="103" customFormat="1" ht="11.25" customHeight="1" x14ac:dyDescent="0.15">
      <c r="A14" s="11" t="s">
        <v>85</v>
      </c>
      <c r="B14" s="23">
        <v>1.5766539174734284</v>
      </c>
      <c r="C14" s="23">
        <v>24.33065423545963</v>
      </c>
      <c r="D14" s="38">
        <v>-0.93519886879261949</v>
      </c>
      <c r="E14" s="23">
        <v>2.212188191828929</v>
      </c>
      <c r="F14" s="38">
        <v>-0.28728761716699691</v>
      </c>
      <c r="G14" s="79">
        <v>13</v>
      </c>
      <c r="H14" s="23">
        <v>10.253657873726283</v>
      </c>
      <c r="I14" s="23">
        <v>76.715407921839017</v>
      </c>
      <c r="J14" s="38">
        <v>-0.86634161048621217</v>
      </c>
      <c r="K14" s="207">
        <v>-66.461750048112734</v>
      </c>
      <c r="M14" s="90">
        <v>11.213187346134717</v>
      </c>
      <c r="N14" s="90">
        <v>25.247367525673511</v>
      </c>
      <c r="O14" s="90">
        <v>15.924198814571154</v>
      </c>
      <c r="P14" s="90">
        <v>24.33065423545963</v>
      </c>
      <c r="Q14" s="90">
        <v>-2.0934818173609062</v>
      </c>
      <c r="R14" s="90">
        <v>8.5582975817848315</v>
      </c>
      <c r="S14" s="90">
        <v>2.212188191828929</v>
      </c>
      <c r="T14" s="90">
        <v>1.5766539174734284</v>
      </c>
      <c r="U14" s="79"/>
      <c r="V14" s="90">
        <v>28.526685340000036</v>
      </c>
      <c r="W14" s="90">
        <v>22.602838490964388</v>
      </c>
      <c r="X14" s="90">
        <v>78.330751659401898</v>
      </c>
      <c r="Y14" s="90">
        <v>76.715407921839002</v>
      </c>
      <c r="Z14" s="90">
        <f t="shared" si="0"/>
        <v>10.253657873726283</v>
      </c>
    </row>
    <row r="15" spans="1:26" s="104" customFormat="1" ht="11.25" customHeight="1" x14ac:dyDescent="0.15">
      <c r="A15" s="26" t="s">
        <v>86</v>
      </c>
      <c r="B15" s="27">
        <v>5.6819526196807265E-3</v>
      </c>
      <c r="C15" s="27">
        <v>8.8113649097625854E-2</v>
      </c>
      <c r="D15" s="111">
        <v>-8.1999999999999993</v>
      </c>
      <c r="E15" s="27">
        <v>8.2573404003638325E-3</v>
      </c>
      <c r="F15" s="48">
        <v>-0.31189071248287525</v>
      </c>
      <c r="G15" s="79">
        <v>14</v>
      </c>
      <c r="H15" s="27">
        <v>9.5747678049465674E-3</v>
      </c>
      <c r="I15" s="27">
        <v>7.1926394540232474E-2</v>
      </c>
      <c r="J15" s="111">
        <v>-6.2</v>
      </c>
      <c r="K15" s="207">
        <v>-6.2351626735285909E-2</v>
      </c>
      <c r="M15" s="88">
        <v>4.9705889429389853E-2</v>
      </c>
      <c r="N15" s="88">
        <v>9.1251966855380021E-2</v>
      </c>
      <c r="O15" s="88">
        <v>5.5256706949567691E-2</v>
      </c>
      <c r="P15" s="88">
        <v>8.8113649097625854E-2</v>
      </c>
      <c r="Q15" s="88">
        <v>-8.6796522026471295E-3</v>
      </c>
      <c r="R15" s="88">
        <v>3.010096673952542E-2</v>
      </c>
      <c r="S15" s="88">
        <v>8.2573404003638325E-3</v>
      </c>
      <c r="T15" s="88">
        <v>5.6819526196807265E-3</v>
      </c>
      <c r="U15" s="79"/>
      <c r="V15" s="88">
        <v>7.6780407120709784E-2</v>
      </c>
      <c r="W15" s="88">
        <v>4.461893475154638E-2</v>
      </c>
      <c r="X15" s="88">
        <v>0.10908890171810945</v>
      </c>
      <c r="Y15" s="88">
        <v>7.1926394540232447E-2</v>
      </c>
      <c r="Z15" s="88">
        <f t="shared" si="0"/>
        <v>9.5747678049465674E-3</v>
      </c>
    </row>
    <row r="16" spans="1:26" s="101" customFormat="1" ht="3.75" customHeight="1" x14ac:dyDescent="0.15">
      <c r="A16" s="41"/>
      <c r="B16" s="29"/>
      <c r="C16" s="29"/>
      <c r="D16" s="44"/>
      <c r="E16" s="29"/>
      <c r="F16" s="44"/>
      <c r="G16" s="79">
        <v>15</v>
      </c>
      <c r="H16" s="29"/>
      <c r="I16" s="29"/>
      <c r="J16" s="44"/>
      <c r="K16" s="207"/>
      <c r="M16" s="78"/>
      <c r="N16" s="78"/>
      <c r="O16" s="78"/>
      <c r="P16" s="78"/>
      <c r="Q16" s="78"/>
      <c r="R16" s="78"/>
      <c r="S16" s="78"/>
      <c r="T16" s="78"/>
      <c r="U16" s="79"/>
      <c r="V16" s="78"/>
      <c r="W16" s="78"/>
      <c r="X16" s="78"/>
      <c r="Y16" s="78"/>
      <c r="Z16" s="78"/>
    </row>
    <row r="17" spans="1:26" s="104" customFormat="1" ht="11.25" customHeight="1" x14ac:dyDescent="0.15">
      <c r="A17" s="156" t="s">
        <v>208</v>
      </c>
      <c r="B17" s="22"/>
      <c r="C17" s="22"/>
      <c r="D17" s="159"/>
      <c r="E17" s="22"/>
      <c r="F17" s="159"/>
      <c r="G17" s="79">
        <v>16</v>
      </c>
      <c r="H17" s="22"/>
      <c r="I17" s="22"/>
      <c r="J17" s="159" t="s">
        <v>87</v>
      </c>
      <c r="K17" s="159"/>
      <c r="M17" s="78"/>
      <c r="N17" s="78"/>
      <c r="O17" s="78"/>
      <c r="P17" s="78"/>
      <c r="Q17" s="78"/>
      <c r="R17" s="78"/>
      <c r="S17" s="78"/>
      <c r="T17" s="78"/>
      <c r="U17" s="82"/>
      <c r="V17" s="78"/>
      <c r="W17" s="78"/>
      <c r="X17" s="78"/>
      <c r="Y17" s="78"/>
      <c r="Z17" s="78"/>
    </row>
    <row r="18" spans="1:26" s="103" customFormat="1" ht="11.25" customHeight="1" x14ac:dyDescent="0.15">
      <c r="A18" s="135" t="s">
        <v>149</v>
      </c>
      <c r="B18" s="23">
        <v>808.34574177959644</v>
      </c>
      <c r="C18" s="23">
        <v>591.85647056163384</v>
      </c>
      <c r="D18" s="38">
        <v>0.36578001928833892</v>
      </c>
      <c r="E18" s="23">
        <v>757.9476528360949</v>
      </c>
      <c r="F18" s="38">
        <v>6.6492835956311058E-2</v>
      </c>
      <c r="G18" s="79">
        <v>17</v>
      </c>
      <c r="H18" s="23">
        <v>808.34574177959644</v>
      </c>
      <c r="I18" s="23">
        <v>591.85647056163384</v>
      </c>
      <c r="J18" s="38">
        <v>0.36578001928833892</v>
      </c>
      <c r="K18" s="207">
        <v>216.4892712179626</v>
      </c>
      <c r="M18" s="78">
        <v>458.94971128999998</v>
      </c>
      <c r="N18" s="78">
        <v>519.54</v>
      </c>
      <c r="O18" s="78">
        <v>565.53559900000005</v>
      </c>
      <c r="P18" s="78">
        <v>591.85647056163384</v>
      </c>
      <c r="Q18" s="78">
        <v>606.81012313107647</v>
      </c>
      <c r="R18" s="78">
        <v>639.90199999020911</v>
      </c>
      <c r="S18" s="78">
        <v>757.9476528360949</v>
      </c>
      <c r="T18" s="78">
        <v>808.34574177959644</v>
      </c>
      <c r="U18" s="79"/>
      <c r="V18" s="78">
        <v>174.80799999999999</v>
      </c>
      <c r="W18" s="78">
        <v>270.94499999999999</v>
      </c>
      <c r="X18" s="105">
        <v>407.26479825000001</v>
      </c>
      <c r="Y18" s="105">
        <v>591.85647056163384</v>
      </c>
      <c r="Z18" s="105">
        <f t="shared" si="0"/>
        <v>808.34574177959644</v>
      </c>
    </row>
    <row r="19" spans="1:26" s="103" customFormat="1" ht="11.25" customHeight="1" outlineLevel="1" x14ac:dyDescent="0.15">
      <c r="A19" s="135" t="s">
        <v>209</v>
      </c>
      <c r="B19" s="50">
        <v>46.707000000000001</v>
      </c>
      <c r="C19" s="50">
        <v>44.711000000000006</v>
      </c>
      <c r="D19" s="38">
        <v>4.4642258057301154E-2</v>
      </c>
      <c r="E19" s="50">
        <v>85.061999999999998</v>
      </c>
      <c r="F19" s="38">
        <v>-0.4509063976863934</v>
      </c>
      <c r="G19" s="79">
        <v>18</v>
      </c>
      <c r="H19" s="23">
        <v>214.73000000000002</v>
      </c>
      <c r="I19" s="23">
        <v>225.15</v>
      </c>
      <c r="J19" s="38">
        <v>-4.6280257606040376E-2</v>
      </c>
      <c r="K19" s="207">
        <v>-10.419999999999987</v>
      </c>
      <c r="M19" s="78">
        <v>56.555</v>
      </c>
      <c r="N19" s="90">
        <v>67.116</v>
      </c>
      <c r="O19" s="78">
        <v>56.768000000000001</v>
      </c>
      <c r="P19" s="90">
        <v>44.711000000000006</v>
      </c>
      <c r="Q19" s="78">
        <v>40.206000000000003</v>
      </c>
      <c r="R19" s="78">
        <v>42.755000000000003</v>
      </c>
      <c r="S19" s="78">
        <v>85.061999999999998</v>
      </c>
      <c r="T19" s="90">
        <v>46.707000000000001</v>
      </c>
      <c r="U19" s="79"/>
      <c r="V19" s="78">
        <v>88.287999999999997</v>
      </c>
      <c r="W19" s="78">
        <v>150.684</v>
      </c>
      <c r="X19" s="78">
        <v>220.745</v>
      </c>
      <c r="Y19" s="78">
        <v>225.14999999999998</v>
      </c>
      <c r="Z19" s="78">
        <f t="shared" si="0"/>
        <v>214.73000000000002</v>
      </c>
    </row>
    <row r="20" spans="1:26" s="103" customFormat="1" ht="11.25" customHeight="1" x14ac:dyDescent="0.15">
      <c r="A20" s="135" t="s">
        <v>210</v>
      </c>
      <c r="B20" s="57">
        <v>1.7440975834913639</v>
      </c>
      <c r="C20" s="57">
        <v>0.90233175127386112</v>
      </c>
      <c r="D20" s="38">
        <v>0.93287843526413128</v>
      </c>
      <c r="E20" s="243">
        <v>1.6600539821605615</v>
      </c>
      <c r="F20" s="38">
        <v>5.0627029141196767E-2</v>
      </c>
      <c r="G20" s="79">
        <v>19</v>
      </c>
      <c r="H20" s="243">
        <v>1.7440975834913639</v>
      </c>
      <c r="I20" s="243">
        <v>0.90233175127386112</v>
      </c>
      <c r="J20" s="38">
        <v>0.93287843526413128</v>
      </c>
      <c r="K20" s="207"/>
      <c r="M20" s="90">
        <v>2.1701666363200509</v>
      </c>
      <c r="N20" s="90">
        <v>2.4321237582421791</v>
      </c>
      <c r="O20" s="90">
        <v>0.81280612356943749</v>
      </c>
      <c r="P20" s="90">
        <v>0.90233175127386112</v>
      </c>
      <c r="Q20" s="90">
        <v>1.4663065051221098</v>
      </c>
      <c r="R20" s="90">
        <v>1.4980676999860143</v>
      </c>
      <c r="S20" s="90">
        <v>1.6600539821605615</v>
      </c>
      <c r="T20" s="90">
        <v>1.7440975834913639</v>
      </c>
      <c r="U20" s="79"/>
      <c r="V20" s="78">
        <v>1.3625329845558212</v>
      </c>
      <c r="W20" s="78">
        <v>2.680270328410109</v>
      </c>
      <c r="X20" s="78">
        <v>1.8174102064768984</v>
      </c>
      <c r="Y20" s="78">
        <v>0.90233175127386089</v>
      </c>
      <c r="Z20" s="78">
        <f t="shared" si="0"/>
        <v>1.7440975834913639</v>
      </c>
    </row>
    <row r="21" spans="1:26" s="103" customFormat="1" ht="11.25" hidden="1" customHeight="1" outlineLevel="1" x14ac:dyDescent="0.15">
      <c r="A21" s="135" t="s">
        <v>211</v>
      </c>
      <c r="B21" s="47" t="e">
        <v>#N/A</v>
      </c>
      <c r="C21" s="47" t="e">
        <v>#REF!</v>
      </c>
      <c r="D21" s="160" t="e">
        <v>#N/A</v>
      </c>
      <c r="E21" s="47" t="e">
        <v>#N/A</v>
      </c>
      <c r="F21" s="160" t="e">
        <v>#N/A</v>
      </c>
      <c r="G21" s="79">
        <v>20</v>
      </c>
      <c r="H21" s="47"/>
      <c r="I21" s="47"/>
      <c r="J21" s="160" t="s">
        <v>87</v>
      </c>
      <c r="K21" s="207">
        <v>0</v>
      </c>
      <c r="M21" s="78"/>
      <c r="N21" s="78"/>
      <c r="O21" s="78"/>
      <c r="P21" s="78"/>
      <c r="Q21" s="78"/>
      <c r="R21" s="78"/>
      <c r="S21" s="78"/>
      <c r="T21" s="78"/>
      <c r="U21" s="79"/>
      <c r="V21" s="78"/>
      <c r="W21" s="78"/>
      <c r="X21" s="78"/>
      <c r="Y21" s="78"/>
      <c r="Z21" s="78">
        <f t="shared" si="0"/>
        <v>0</v>
      </c>
    </row>
    <row r="22" spans="1:26" s="101" customFormat="1" ht="3.75" customHeight="1" collapsed="1" x14ac:dyDescent="0.15">
      <c r="A22" s="41"/>
      <c r="B22" s="29"/>
      <c r="C22" s="29"/>
      <c r="D22" s="44"/>
      <c r="E22" s="29"/>
      <c r="F22" s="44"/>
      <c r="G22" s="79">
        <v>21</v>
      </c>
      <c r="H22" s="29"/>
      <c r="I22" s="29"/>
      <c r="J22" s="44"/>
      <c r="K22" s="207"/>
      <c r="M22" s="78"/>
      <c r="N22" s="78"/>
      <c r="O22" s="78"/>
      <c r="P22" s="78"/>
      <c r="Q22" s="78"/>
      <c r="R22" s="78"/>
      <c r="S22" s="78"/>
      <c r="T22" s="78"/>
      <c r="U22" s="79"/>
      <c r="V22" s="78"/>
      <c r="W22" s="78"/>
      <c r="X22" s="78"/>
      <c r="Y22" s="78"/>
      <c r="Z22" s="78"/>
    </row>
    <row r="23" spans="1:26" s="101" customFormat="1" ht="11.25" customHeight="1" x14ac:dyDescent="0.15">
      <c r="A23" s="156" t="s">
        <v>212</v>
      </c>
      <c r="B23" s="22"/>
      <c r="C23" s="22"/>
      <c r="D23" s="159"/>
      <c r="E23" s="22"/>
      <c r="F23" s="159"/>
      <c r="G23" s="79">
        <v>22</v>
      </c>
      <c r="H23" s="22"/>
      <c r="I23" s="22"/>
      <c r="J23" s="159" t="s">
        <v>87</v>
      </c>
      <c r="K23" s="159"/>
      <c r="M23" s="78"/>
      <c r="N23" s="78"/>
      <c r="O23" s="78"/>
      <c r="P23" s="78"/>
      <c r="Q23" s="78"/>
      <c r="R23" s="78"/>
      <c r="S23" s="78"/>
      <c r="T23" s="78"/>
      <c r="U23" s="79"/>
      <c r="V23" s="78"/>
      <c r="W23" s="78"/>
      <c r="X23" s="78"/>
      <c r="Y23" s="78"/>
      <c r="Z23" s="78"/>
    </row>
    <row r="24" spans="1:26" s="101" customFormat="1" ht="11.25" customHeight="1" x14ac:dyDescent="0.15">
      <c r="A24" s="135" t="s">
        <v>213</v>
      </c>
      <c r="B24" s="47">
        <v>0.56448600000000004</v>
      </c>
      <c r="C24" s="47">
        <v>0.59212768584022513</v>
      </c>
      <c r="D24" s="111">
        <v>-2.7641685840225083</v>
      </c>
      <c r="E24" s="47">
        <v>0.56843020756000562</v>
      </c>
      <c r="F24" s="38">
        <v>-6.9387719152649296E-3</v>
      </c>
      <c r="G24" s="79">
        <v>23</v>
      </c>
      <c r="H24" s="47">
        <v>0.58839247767497471</v>
      </c>
      <c r="I24" s="47">
        <v>0.56780862900355822</v>
      </c>
      <c r="J24" s="111">
        <v>2.1</v>
      </c>
      <c r="K24" s="207">
        <v>2.0583848671416494E-2</v>
      </c>
      <c r="M24" s="83">
        <v>0.51577976359835287</v>
      </c>
      <c r="N24" s="83">
        <v>0.55696986725799424</v>
      </c>
      <c r="O24" s="83">
        <v>0.60212679077544495</v>
      </c>
      <c r="P24" s="83">
        <v>0.59212768584022513</v>
      </c>
      <c r="Q24" s="83">
        <v>0.61579193475434879</v>
      </c>
      <c r="R24" s="83">
        <v>0.61350937352972779</v>
      </c>
      <c r="S24" s="83">
        <v>0.56843020756000562</v>
      </c>
      <c r="T24" s="83">
        <v>0.56448600000000004</v>
      </c>
      <c r="U24" s="79"/>
      <c r="V24" s="83">
        <v>0.54336810117111101</v>
      </c>
      <c r="W24" s="83">
        <v>0.42046574480866705</v>
      </c>
      <c r="X24" s="83">
        <v>0.47620236303115099</v>
      </c>
      <c r="Y24" s="83">
        <v>0.56675102686800427</v>
      </c>
      <c r="Z24" s="83">
        <f t="shared" si="0"/>
        <v>0.58839247767497471</v>
      </c>
    </row>
    <row r="25" spans="1:26" s="101" customFormat="1" ht="11.25" customHeight="1" x14ac:dyDescent="0.15">
      <c r="A25" s="135" t="s">
        <v>214</v>
      </c>
      <c r="B25" s="47">
        <v>0.34451794445608752</v>
      </c>
      <c r="C25" s="47">
        <v>0.28351874821687906</v>
      </c>
      <c r="D25" s="111">
        <v>6.0999196239208464</v>
      </c>
      <c r="E25" s="47">
        <v>0.44763386081775153</v>
      </c>
      <c r="F25" s="38">
        <v>-0.23035772176235425</v>
      </c>
      <c r="G25" s="79">
        <v>24</v>
      </c>
      <c r="H25" s="47">
        <v>0.34818734352779057</v>
      </c>
      <c r="I25" s="47">
        <v>0.3301893465551039</v>
      </c>
      <c r="J25" s="111">
        <v>1.8</v>
      </c>
      <c r="K25" s="207">
        <v>1.799799697268667E-2</v>
      </c>
      <c r="M25" s="83">
        <v>0.38478083407836983</v>
      </c>
      <c r="N25" s="83">
        <v>0.33844414365844649</v>
      </c>
      <c r="O25" s="83">
        <v>0.31889799319310796</v>
      </c>
      <c r="P25" s="83">
        <v>0.28351874821687906</v>
      </c>
      <c r="Q25" s="83">
        <v>0.29061188526260112</v>
      </c>
      <c r="R25" s="83">
        <v>0.28144209125632558</v>
      </c>
      <c r="S25" s="83">
        <v>0.44763386081775153</v>
      </c>
      <c r="T25" s="83">
        <v>0.34451794445608752</v>
      </c>
      <c r="U25" s="79"/>
      <c r="V25" s="83">
        <v>0.32034193509639441</v>
      </c>
      <c r="W25" s="83">
        <v>0.38737511102011224</v>
      </c>
      <c r="X25" s="83">
        <v>0.39253307261662856</v>
      </c>
      <c r="Y25" s="83">
        <v>0.33018934655510396</v>
      </c>
      <c r="Z25" s="83">
        <f t="shared" si="0"/>
        <v>0.34818734352779057</v>
      </c>
    </row>
    <row r="26" spans="1:26" s="101" customFormat="1" ht="11.25" customHeight="1" x14ac:dyDescent="0.15">
      <c r="A26" s="135" t="s">
        <v>215</v>
      </c>
      <c r="B26" s="47">
        <v>0.2405231159785183</v>
      </c>
      <c r="C26" s="47">
        <v>0.22460357844604883</v>
      </c>
      <c r="D26" s="111">
        <v>1.5919537532469468</v>
      </c>
      <c r="E26" s="47">
        <v>0.23394372482173084</v>
      </c>
      <c r="F26" s="38">
        <v>2.8123819785296877E-2</v>
      </c>
      <c r="G26" s="79">
        <v>25</v>
      </c>
      <c r="H26" s="47">
        <v>0.23313195712967419</v>
      </c>
      <c r="I26" s="47">
        <v>0.22850427955210947</v>
      </c>
      <c r="J26" s="111">
        <v>0.5</v>
      </c>
      <c r="K26" s="207">
        <v>4.627677577564715E-3</v>
      </c>
      <c r="M26" s="83">
        <v>0.2638181047668135</v>
      </c>
      <c r="N26" s="83">
        <v>0.21807649311657401</v>
      </c>
      <c r="O26" s="83">
        <v>0.21437322855287042</v>
      </c>
      <c r="P26" s="83">
        <v>0.22460357844604883</v>
      </c>
      <c r="Q26" s="83">
        <v>0.25288326858838395</v>
      </c>
      <c r="R26" s="83">
        <v>0.20895082656835928</v>
      </c>
      <c r="S26" s="83">
        <v>0.23394372482173084</v>
      </c>
      <c r="T26" s="83">
        <v>0.2405231159785183</v>
      </c>
      <c r="U26" s="82"/>
      <c r="V26" s="83">
        <v>0.23276526408327361</v>
      </c>
      <c r="W26" s="83">
        <v>0.29485091090965221</v>
      </c>
      <c r="X26" s="83">
        <v>0.29549567287828188</v>
      </c>
      <c r="Y26" s="83">
        <v>0.22850427955210939</v>
      </c>
      <c r="Z26" s="83">
        <f t="shared" si="0"/>
        <v>0.23313195712967419</v>
      </c>
    </row>
    <row r="27" spans="1:26" s="101" customFormat="1" ht="11.25" customHeight="1" x14ac:dyDescent="0.15">
      <c r="A27" s="135" t="s">
        <v>216</v>
      </c>
      <c r="B27" s="29">
        <v>54.641751156592854</v>
      </c>
      <c r="C27" s="29">
        <v>44.576890937673312</v>
      </c>
      <c r="D27" s="38">
        <v>0.22578650074524198</v>
      </c>
      <c r="E27" s="29">
        <v>54.631586402583402</v>
      </c>
      <c r="F27" s="38">
        <v>1.8606001909859948E-4</v>
      </c>
      <c r="G27" s="79">
        <v>26</v>
      </c>
      <c r="H27" s="29">
        <v>46.506055878575346</v>
      </c>
      <c r="I27" s="29">
        <v>46.108365343157544</v>
      </c>
      <c r="J27" s="38">
        <v>8.625127619641848E-3</v>
      </c>
      <c r="K27" s="207">
        <v>0.39769053541780153</v>
      </c>
      <c r="M27" s="78">
        <v>45.186143070012037</v>
      </c>
      <c r="N27" s="78">
        <v>46.528746363135674</v>
      </c>
      <c r="O27" s="78">
        <v>47.853229560845364</v>
      </c>
      <c r="P27" s="78">
        <v>44.576890937673312</v>
      </c>
      <c r="Q27" s="78">
        <v>50.792029704531181</v>
      </c>
      <c r="R27" s="78">
        <v>51.467753575304613</v>
      </c>
      <c r="S27" s="78">
        <v>54.631586402583402</v>
      </c>
      <c r="T27" s="78">
        <v>54.641751156592854</v>
      </c>
      <c r="U27" s="89"/>
      <c r="V27" s="78">
        <v>23.901089822914237</v>
      </c>
      <c r="W27" s="78">
        <v>26.019851125981166</v>
      </c>
      <c r="X27" s="78">
        <v>34.723936116413988</v>
      </c>
      <c r="Y27" s="78">
        <v>46.104802684388204</v>
      </c>
      <c r="Z27" s="78">
        <f t="shared" si="0"/>
        <v>46.506055878575346</v>
      </c>
    </row>
    <row r="28" spans="1:26" s="101" customFormat="1" ht="11.25" customHeight="1" x14ac:dyDescent="0.15">
      <c r="A28" s="135" t="s">
        <v>217</v>
      </c>
      <c r="B28" s="29">
        <v>279</v>
      </c>
      <c r="C28" s="29">
        <v>309</v>
      </c>
      <c r="D28" s="38">
        <v>-9.7087378640776656E-2</v>
      </c>
      <c r="E28" s="29">
        <v>340</v>
      </c>
      <c r="F28" s="38">
        <v>-0.17941176470588238</v>
      </c>
      <c r="G28" s="79">
        <v>27</v>
      </c>
      <c r="H28" s="29">
        <v>1214</v>
      </c>
      <c r="I28" s="29">
        <v>1593</v>
      </c>
      <c r="J28" s="38">
        <v>-0.23791588198367863</v>
      </c>
      <c r="K28" s="207">
        <v>-379</v>
      </c>
      <c r="M28" s="78">
        <v>427</v>
      </c>
      <c r="N28" s="78">
        <v>448</v>
      </c>
      <c r="O28" s="78">
        <v>409</v>
      </c>
      <c r="P28" s="78">
        <v>309</v>
      </c>
      <c r="Q28" s="78">
        <v>249</v>
      </c>
      <c r="R28" s="78">
        <v>346</v>
      </c>
      <c r="S28" s="78">
        <v>340</v>
      </c>
      <c r="T28" s="78">
        <v>279</v>
      </c>
      <c r="U28" s="79"/>
      <c r="V28" s="78">
        <v>1460</v>
      </c>
      <c r="W28" s="78">
        <v>1756</v>
      </c>
      <c r="X28" s="78">
        <v>1652</v>
      </c>
      <c r="Y28" s="78">
        <v>1593</v>
      </c>
      <c r="Z28" s="78">
        <f t="shared" si="0"/>
        <v>1214</v>
      </c>
    </row>
    <row r="29" spans="1:26" s="101" customFormat="1" ht="11.25" customHeight="1" x14ac:dyDescent="0.15">
      <c r="A29" s="163" t="s">
        <v>218</v>
      </c>
      <c r="B29" s="164">
        <v>468.88448670250898</v>
      </c>
      <c r="C29" s="164">
        <v>322.45429535155699</v>
      </c>
      <c r="D29" s="165">
        <v>0.45411146156792825</v>
      </c>
      <c r="E29" s="164">
        <v>571.94352591468748</v>
      </c>
      <c r="F29" s="165">
        <v>-0.18019093589242074</v>
      </c>
      <c r="G29" s="79">
        <v>28</v>
      </c>
      <c r="H29" s="164">
        <v>424.73761292067593</v>
      </c>
      <c r="I29" s="164">
        <v>301.87467105279029</v>
      </c>
      <c r="J29" s="236">
        <v>0.40699983685083674</v>
      </c>
      <c r="K29" s="166"/>
      <c r="M29" s="78">
        <v>290.51440041144429</v>
      </c>
      <c r="N29" s="78">
        <v>295.21461125345292</v>
      </c>
      <c r="O29" s="78">
        <v>305.48210001523285</v>
      </c>
      <c r="P29" s="78">
        <v>322.45429535155699</v>
      </c>
      <c r="Q29" s="78">
        <v>343.06763250199481</v>
      </c>
      <c r="R29" s="78">
        <v>303.26026298182103</v>
      </c>
      <c r="S29" s="78">
        <v>571.94352591468748</v>
      </c>
      <c r="T29" s="78">
        <v>468.88448670250898</v>
      </c>
      <c r="U29" s="79"/>
      <c r="V29" s="78">
        <v>109.59866797260267</v>
      </c>
      <c r="W29" s="78">
        <v>159.45992844489322</v>
      </c>
      <c r="X29" s="78">
        <v>238.20071348988756</v>
      </c>
      <c r="Y29" s="78">
        <v>301.87467105279029</v>
      </c>
      <c r="Z29" s="78">
        <f t="shared" si="0"/>
        <v>424.73761292067593</v>
      </c>
    </row>
    <row r="30" spans="1:26" s="101" customFormat="1" ht="11.25" customHeight="1" x14ac:dyDescent="0.15">
      <c r="A30" s="135"/>
      <c r="B30" s="29"/>
      <c r="C30" s="29"/>
      <c r="D30" s="38"/>
      <c r="E30" s="29"/>
      <c r="F30" s="38"/>
      <c r="G30" s="79">
        <v>29</v>
      </c>
      <c r="H30" s="29"/>
      <c r="I30" s="29"/>
      <c r="J30" s="161"/>
      <c r="K30" s="207"/>
      <c r="M30" s="78"/>
      <c r="N30" s="78"/>
      <c r="O30" s="78"/>
      <c r="P30" s="78"/>
      <c r="U30" s="79"/>
      <c r="V30" s="78"/>
      <c r="W30" s="78"/>
      <c r="X30" s="78"/>
      <c r="Y30" s="78"/>
    </row>
    <row r="31" spans="1:26" s="7" customFormat="1" ht="11.25" customHeight="1" x14ac:dyDescent="0.25">
      <c r="A31" s="7" t="s">
        <v>219</v>
      </c>
      <c r="G31" s="79">
        <v>30</v>
      </c>
    </row>
    <row r="32" spans="1:26" customFormat="1" ht="11.25" customHeight="1" x14ac:dyDescent="0.25">
      <c r="B32" s="36"/>
      <c r="G32" s="79">
        <v>31</v>
      </c>
      <c r="J32" s="59" t="s">
        <v>87</v>
      </c>
      <c r="K32" s="207"/>
      <c r="L32" s="74"/>
      <c r="U32" s="94"/>
    </row>
    <row r="33" spans="1:26" s="6" customFormat="1" ht="33" customHeight="1" x14ac:dyDescent="0.25">
      <c r="A33" s="32" t="s">
        <v>220</v>
      </c>
      <c r="B33" s="5" t="s">
        <v>8</v>
      </c>
      <c r="C33" s="5" t="s">
        <v>7</v>
      </c>
      <c r="D33" s="5" t="s">
        <v>94</v>
      </c>
      <c r="E33" s="5" t="s">
        <v>6</v>
      </c>
      <c r="F33" s="5" t="s">
        <v>94</v>
      </c>
      <c r="G33" s="79">
        <v>32</v>
      </c>
      <c r="H33" s="72" t="s">
        <v>243</v>
      </c>
      <c r="I33" s="72" t="s">
        <v>253</v>
      </c>
      <c r="J33" s="72" t="s">
        <v>94</v>
      </c>
      <c r="K33" s="72" t="e">
        <v>#REF!</v>
      </c>
      <c r="M33" s="33" t="s">
        <v>1</v>
      </c>
      <c r="N33" s="33" t="s">
        <v>3</v>
      </c>
      <c r="O33" s="33" t="s">
        <v>5</v>
      </c>
      <c r="P33" s="33" t="s">
        <v>7</v>
      </c>
      <c r="Q33" s="5" t="s">
        <v>2</v>
      </c>
      <c r="R33" s="5" t="s">
        <v>4</v>
      </c>
      <c r="S33" s="5" t="s">
        <v>6</v>
      </c>
      <c r="T33" s="5" t="s">
        <v>8</v>
      </c>
      <c r="U33" s="68"/>
      <c r="V33" s="72">
        <v>2018</v>
      </c>
      <c r="W33" s="72">
        <v>2019</v>
      </c>
      <c r="X33" s="72">
        <v>2020</v>
      </c>
      <c r="Y33" s="72">
        <v>2021</v>
      </c>
      <c r="Z33" s="72" t="s">
        <v>243</v>
      </c>
    </row>
    <row r="34" spans="1:26" s="6" customFormat="1" ht="3.75" customHeight="1" x14ac:dyDescent="0.25">
      <c r="A34" s="11"/>
      <c r="G34" s="79">
        <v>33</v>
      </c>
      <c r="H34" s="61"/>
      <c r="I34" s="61"/>
      <c r="J34" s="68"/>
      <c r="K34" s="207"/>
      <c r="M34" s="30"/>
      <c r="U34" s="94"/>
      <c r="V34" s="93"/>
      <c r="W34" s="93"/>
      <c r="X34" s="93"/>
      <c r="Y34" s="93"/>
    </row>
    <row r="35" spans="1:26" s="6" customFormat="1" ht="11.25" customHeight="1" x14ac:dyDescent="0.25">
      <c r="A35" s="17" t="s">
        <v>221</v>
      </c>
      <c r="B35" s="29"/>
      <c r="C35" s="29"/>
      <c r="D35" s="24"/>
      <c r="E35" s="29"/>
      <c r="F35" s="24"/>
      <c r="G35" s="79">
        <v>34</v>
      </c>
      <c r="H35" s="61"/>
      <c r="I35" s="61"/>
      <c r="J35" s="68"/>
      <c r="K35" s="207"/>
      <c r="M35" s="30"/>
      <c r="U35" s="94"/>
      <c r="V35" s="93"/>
      <c r="W35" s="93"/>
      <c r="X35" s="93"/>
      <c r="Y35" s="93"/>
    </row>
    <row r="36" spans="1:26" s="6" customFormat="1" ht="11.25" customHeight="1" x14ac:dyDescent="0.25">
      <c r="A36" s="10" t="s">
        <v>222</v>
      </c>
      <c r="B36" s="40">
        <v>0.34451794445608752</v>
      </c>
      <c r="C36" s="40">
        <v>0.28351874821687906</v>
      </c>
      <c r="D36" s="42" t="s">
        <v>259</v>
      </c>
      <c r="E36" s="40">
        <v>0.44763386081775153</v>
      </c>
      <c r="F36" s="42" t="s">
        <v>260</v>
      </c>
      <c r="G36" s="79">
        <v>35</v>
      </c>
      <c r="H36" s="40">
        <v>0.34818734352779057</v>
      </c>
      <c r="I36" s="40">
        <v>0.3301893465551039</v>
      </c>
      <c r="J36" s="161">
        <v>1.8</v>
      </c>
      <c r="K36" s="207"/>
      <c r="M36" s="40">
        <v>0.38478083407836983</v>
      </c>
      <c r="N36" s="40">
        <v>0.33844414365844649</v>
      </c>
      <c r="O36" s="40">
        <v>0.31889799319310796</v>
      </c>
      <c r="P36" s="40">
        <v>0.28351874821687906</v>
      </c>
      <c r="Q36" s="40">
        <v>0.29061188526260112</v>
      </c>
      <c r="R36" s="40">
        <v>0.28144209125632558</v>
      </c>
      <c r="S36" s="40">
        <v>0.44763386081775153</v>
      </c>
      <c r="T36" s="40">
        <v>0.34451794445608752</v>
      </c>
      <c r="U36" s="94"/>
      <c r="V36" s="40">
        <v>0.32034193509639441</v>
      </c>
      <c r="W36" s="40">
        <v>0.38737511102011224</v>
      </c>
      <c r="X36" s="40">
        <v>0.39253307261662856</v>
      </c>
      <c r="Y36" s="40">
        <v>0.33018934655510396</v>
      </c>
      <c r="Z36" s="208">
        <v>0.34818734352779057</v>
      </c>
    </row>
    <row r="37" spans="1:26" s="13" customFormat="1" ht="11.25" customHeight="1" x14ac:dyDescent="0.25">
      <c r="A37" s="10" t="s">
        <v>224</v>
      </c>
      <c r="B37" s="40">
        <v>0.2405231159785183</v>
      </c>
      <c r="C37" s="40">
        <v>0.22460357844604883</v>
      </c>
      <c r="D37" s="42" t="s">
        <v>261</v>
      </c>
      <c r="E37" s="40">
        <v>0.23394372482173084</v>
      </c>
      <c r="F37" s="42" t="s">
        <v>262</v>
      </c>
      <c r="G37" s="79">
        <v>36</v>
      </c>
      <c r="H37" s="40">
        <v>0.23313195712967419</v>
      </c>
      <c r="I37" s="40">
        <v>0.22850427955210947</v>
      </c>
      <c r="J37" s="161">
        <v>0.5</v>
      </c>
      <c r="K37" s="207"/>
      <c r="M37" s="40">
        <v>0.2638181047668135</v>
      </c>
      <c r="N37" s="40">
        <v>0.21807649311657401</v>
      </c>
      <c r="O37" s="40">
        <v>0.21437322855287042</v>
      </c>
      <c r="P37" s="40">
        <v>0.22460357844604883</v>
      </c>
      <c r="Q37" s="40">
        <v>0.25288326858838395</v>
      </c>
      <c r="R37" s="40">
        <v>0.20895082656835928</v>
      </c>
      <c r="S37" s="40">
        <v>0.23394372482173084</v>
      </c>
      <c r="T37" s="40">
        <v>0.2405231159785183</v>
      </c>
      <c r="U37" s="94"/>
      <c r="V37" s="40">
        <v>0.23276526408327361</v>
      </c>
      <c r="W37" s="40">
        <v>0.29485091090965221</v>
      </c>
      <c r="X37" s="40">
        <v>0.29549567287828188</v>
      </c>
      <c r="Y37" s="40">
        <v>0.22850427955210939</v>
      </c>
      <c r="Z37" s="208">
        <v>0.23313195712967416</v>
      </c>
    </row>
    <row r="38" spans="1:26" s="6" customFormat="1" ht="3.75" customHeight="1" x14ac:dyDescent="0.25">
      <c r="A38" s="11"/>
      <c r="G38" s="79">
        <v>37</v>
      </c>
      <c r="H38" s="30"/>
      <c r="I38" s="30"/>
      <c r="J38" s="68"/>
      <c r="K38" s="207"/>
      <c r="M38" s="30"/>
      <c r="N38" s="30"/>
      <c r="O38" s="30"/>
      <c r="P38" s="30"/>
      <c r="Q38" s="30"/>
      <c r="R38" s="30"/>
      <c r="S38" s="30"/>
      <c r="T38" s="30"/>
      <c r="U38" s="94"/>
      <c r="Z38" s="169"/>
    </row>
    <row r="39" spans="1:26" s="6" customFormat="1" ht="11.25" customHeight="1" x14ac:dyDescent="0.25">
      <c r="A39" s="17" t="s">
        <v>225</v>
      </c>
      <c r="B39" s="29"/>
      <c r="C39" s="29"/>
      <c r="D39" s="24"/>
      <c r="E39" s="29"/>
      <c r="F39" s="24"/>
      <c r="G39" s="79">
        <v>38</v>
      </c>
      <c r="H39" s="30"/>
      <c r="I39" s="30"/>
      <c r="J39" s="68"/>
      <c r="K39" s="207"/>
      <c r="M39" s="30"/>
      <c r="N39" s="30"/>
      <c r="O39" s="30"/>
      <c r="P39" s="30"/>
      <c r="Q39" s="30"/>
      <c r="R39" s="30"/>
      <c r="S39" s="30"/>
      <c r="T39" s="30"/>
      <c r="U39" s="94"/>
      <c r="X39" s="39"/>
      <c r="Y39" s="39"/>
      <c r="Z39" s="169"/>
    </row>
    <row r="40" spans="1:26" s="6" customFormat="1" ht="11.25" customHeight="1" x14ac:dyDescent="0.25">
      <c r="A40" s="10" t="s">
        <v>222</v>
      </c>
      <c r="B40" s="40">
        <v>0.54624144497063543</v>
      </c>
      <c r="C40" s="40">
        <v>0.54472583979272504</v>
      </c>
      <c r="D40" s="42" t="s">
        <v>263</v>
      </c>
      <c r="E40" s="40">
        <v>0.67336762922711135</v>
      </c>
      <c r="F40" s="42" t="s">
        <v>264</v>
      </c>
      <c r="G40" s="79">
        <v>39</v>
      </c>
      <c r="H40" s="40">
        <v>0.58263449500192421</v>
      </c>
      <c r="I40" s="40">
        <v>0.52385595757347125</v>
      </c>
      <c r="J40" s="161">
        <v>5.9</v>
      </c>
      <c r="K40" s="207"/>
      <c r="M40" s="40">
        <v>0.54843772047825323</v>
      </c>
      <c r="N40" s="40">
        <v>0.50260444936907556</v>
      </c>
      <c r="O40" s="40">
        <v>0.5069572187380551</v>
      </c>
      <c r="P40" s="40">
        <v>0.54472583979272504</v>
      </c>
      <c r="Q40" s="40">
        <v>0.56093126028183293</v>
      </c>
      <c r="R40" s="40">
        <v>0.50384877994616561</v>
      </c>
      <c r="S40" s="40">
        <v>0.67336762922711135</v>
      </c>
      <c r="T40" s="40">
        <v>0.54624144497063543</v>
      </c>
      <c r="U40" s="94"/>
      <c r="V40" s="40"/>
      <c r="W40" s="40"/>
      <c r="X40" s="40">
        <v>0.50419563838342463</v>
      </c>
      <c r="Y40" s="40">
        <v>0.52385595757347125</v>
      </c>
      <c r="Z40" s="208">
        <v>0.58263449500192421</v>
      </c>
    </row>
    <row r="41" spans="1:26" s="13" customFormat="1" ht="11.25" customHeight="1" x14ac:dyDescent="0.25">
      <c r="A41" s="10" t="s">
        <v>224</v>
      </c>
      <c r="B41" s="40">
        <v>0.43074632865229057</v>
      </c>
      <c r="C41" s="40">
        <v>0.48036431879126784</v>
      </c>
      <c r="D41" s="42" t="s">
        <v>265</v>
      </c>
      <c r="E41" s="40">
        <v>0.42849201688874883</v>
      </c>
      <c r="F41" s="42" t="s">
        <v>263</v>
      </c>
      <c r="G41" s="79">
        <v>40</v>
      </c>
      <c r="H41" s="40">
        <v>0.44155109887734834</v>
      </c>
      <c r="I41" s="40">
        <v>0.40133750167992155</v>
      </c>
      <c r="J41" s="161">
        <v>4</v>
      </c>
      <c r="K41" s="207"/>
      <c r="M41" s="40">
        <v>0.39813068336828028</v>
      </c>
      <c r="N41" s="40">
        <v>0.36020609645142526</v>
      </c>
      <c r="O41" s="40">
        <v>0.38581998902599024</v>
      </c>
      <c r="P41" s="40">
        <v>0.48036431879126784</v>
      </c>
      <c r="Q41" s="40">
        <v>0.49284586867235919</v>
      </c>
      <c r="R41" s="40">
        <v>0.422578085081732</v>
      </c>
      <c r="S41" s="40">
        <v>0.42849201688874883</v>
      </c>
      <c r="T41" s="40">
        <v>0.43074632865229057</v>
      </c>
      <c r="U41" s="94"/>
      <c r="V41" s="40">
        <v>0.33190671545256312</v>
      </c>
      <c r="W41" s="40">
        <v>0.44910283089245751</v>
      </c>
      <c r="X41" s="40">
        <v>0.41471707503679706</v>
      </c>
      <c r="Y41" s="40">
        <v>0.40133750167992155</v>
      </c>
      <c r="Z41" s="208">
        <v>0.44155109887734834</v>
      </c>
    </row>
    <row r="42" spans="1:26" s="6" customFormat="1" ht="3.75" customHeight="1" x14ac:dyDescent="0.25">
      <c r="A42" s="11"/>
      <c r="G42" s="79">
        <v>41</v>
      </c>
      <c r="H42" s="30"/>
      <c r="I42" s="30"/>
      <c r="J42" s="68"/>
      <c r="K42" s="207"/>
      <c r="M42" s="30"/>
      <c r="N42" s="30"/>
      <c r="O42" s="30"/>
      <c r="P42" s="30"/>
      <c r="Q42" s="30"/>
      <c r="R42" s="30"/>
      <c r="S42" s="30"/>
      <c r="T42" s="30"/>
      <c r="U42" s="94"/>
      <c r="Z42" s="169"/>
    </row>
    <row r="43" spans="1:26" s="6" customFormat="1" ht="11.25" customHeight="1" x14ac:dyDescent="0.25">
      <c r="A43" s="17" t="s">
        <v>226</v>
      </c>
      <c r="B43" s="29"/>
      <c r="C43" s="29"/>
      <c r="D43" s="24"/>
      <c r="E43" s="29"/>
      <c r="F43" s="24"/>
      <c r="G43" s="79">
        <v>42</v>
      </c>
      <c r="H43" s="30"/>
      <c r="I43" s="30"/>
      <c r="J43" s="68"/>
      <c r="K43" s="207"/>
      <c r="M43" s="30"/>
      <c r="N43" s="30"/>
      <c r="O43" s="30"/>
      <c r="P43" s="30"/>
      <c r="Q43" s="30"/>
      <c r="R43" s="30"/>
      <c r="S43" s="30"/>
      <c r="T43" s="30"/>
      <c r="U43" s="94"/>
      <c r="Z43" s="169"/>
    </row>
    <row r="44" spans="1:26" s="6" customFormat="1" ht="11.25" customHeight="1" x14ac:dyDescent="0.25">
      <c r="A44" s="10" t="s">
        <v>222</v>
      </c>
      <c r="B44" s="40">
        <v>0.24683548893108279</v>
      </c>
      <c r="C44" s="40">
        <v>0.20218718060442792</v>
      </c>
      <c r="D44" s="42" t="s">
        <v>266</v>
      </c>
      <c r="E44" s="40">
        <v>0.26156469462159715</v>
      </c>
      <c r="F44" s="42" t="s">
        <v>267</v>
      </c>
      <c r="G44" s="79">
        <v>43</v>
      </c>
      <c r="H44" s="40">
        <v>0.11291016239271445</v>
      </c>
      <c r="I44" s="40">
        <v>0.12070506676187169</v>
      </c>
      <c r="J44" s="161">
        <v>-0.8</v>
      </c>
      <c r="K44" s="207"/>
      <c r="M44" s="40">
        <v>0.20777572330555924</v>
      </c>
      <c r="N44" s="40">
        <v>0.24425931145443777</v>
      </c>
      <c r="O44" s="40">
        <v>0.25685860129713084</v>
      </c>
      <c r="P44" s="40">
        <v>0.20218718060442792</v>
      </c>
      <c r="Q44" s="40">
        <v>0.13207187836192327</v>
      </c>
      <c r="R44" s="40">
        <v>0.20013977797276405</v>
      </c>
      <c r="S44" s="40">
        <v>0.26156469462159715</v>
      </c>
      <c r="T44" s="40">
        <v>0.24683548893108279</v>
      </c>
      <c r="U44" s="94"/>
      <c r="V44" s="40"/>
      <c r="W44" s="40"/>
      <c r="X44" s="40">
        <v>0.25716468196257308</v>
      </c>
      <c r="Y44" s="40">
        <v>0.22897613771111686</v>
      </c>
      <c r="Z44" s="169">
        <v>0.21506529698922636</v>
      </c>
    </row>
    <row r="45" spans="1:26" s="13" customFormat="1" ht="11.25" customHeight="1" x14ac:dyDescent="0.25">
      <c r="A45" s="10" t="s">
        <v>224</v>
      </c>
      <c r="B45" s="40">
        <v>0.16593098186146396</v>
      </c>
      <c r="C45" s="40">
        <v>0.13261233072803164</v>
      </c>
      <c r="D45" s="42" t="s">
        <v>268</v>
      </c>
      <c r="E45" s="40">
        <v>0.17120301273225216</v>
      </c>
      <c r="F45" s="42" t="s">
        <v>269</v>
      </c>
      <c r="G45" s="79">
        <v>44</v>
      </c>
      <c r="H45" s="40">
        <v>7.2561660182610704E-2</v>
      </c>
      <c r="I45" s="40">
        <v>7.1493012416976545E-2</v>
      </c>
      <c r="J45" s="161">
        <v>0.1</v>
      </c>
      <c r="K45" s="207"/>
      <c r="M45" s="40">
        <v>0.17348905605321682</v>
      </c>
      <c r="N45" s="40">
        <v>0.13605109988465319</v>
      </c>
      <c r="O45" s="40">
        <v>0.14073507616358272</v>
      </c>
      <c r="P45" s="40">
        <v>0.13261233072803164</v>
      </c>
      <c r="Q45" s="40">
        <v>0.18642609070907928</v>
      </c>
      <c r="R45" s="40">
        <v>0.13727173809725166</v>
      </c>
      <c r="S45" s="40">
        <v>0.17120301273225216</v>
      </c>
      <c r="T45" s="40">
        <v>0.16593098186146396</v>
      </c>
      <c r="U45" s="96"/>
      <c r="V45" s="40"/>
      <c r="W45" s="40"/>
      <c r="X45" s="40">
        <v>0.13757540696709683</v>
      </c>
      <c r="Y45" s="40">
        <v>0.14339907046342004</v>
      </c>
      <c r="Z45" s="266">
        <v>0.16310114910614756</v>
      </c>
    </row>
    <row r="46" spans="1:26" s="6" customFormat="1" ht="3.75" customHeight="1" x14ac:dyDescent="0.25">
      <c r="A46" s="11"/>
      <c r="G46" s="79">
        <v>45</v>
      </c>
      <c r="H46" s="61"/>
      <c r="I46" s="61"/>
      <c r="J46" s="68"/>
      <c r="K46" s="207"/>
      <c r="M46" s="30"/>
      <c r="N46" s="30"/>
      <c r="O46" s="30"/>
      <c r="P46" s="30"/>
      <c r="Q46" s="30"/>
      <c r="R46" s="30"/>
      <c r="S46" s="30"/>
      <c r="T46" s="30"/>
      <c r="U46" s="60"/>
      <c r="Z46" s="169"/>
    </row>
    <row r="47" spans="1:26" s="6" customFormat="1" ht="11.25" customHeight="1" x14ac:dyDescent="0.25">
      <c r="A47" s="17" t="s">
        <v>227</v>
      </c>
      <c r="B47" s="29"/>
      <c r="C47" s="29"/>
      <c r="D47" s="24"/>
      <c r="E47" s="29"/>
      <c r="F47" s="24"/>
      <c r="G47" s="79">
        <v>46</v>
      </c>
      <c r="H47" s="30"/>
      <c r="I47" s="30"/>
      <c r="J47" s="68"/>
      <c r="K47" s="207"/>
      <c r="M47" s="30"/>
      <c r="N47" s="30"/>
      <c r="O47" s="30"/>
      <c r="P47" s="30"/>
      <c r="Q47" s="30"/>
      <c r="R47" s="30"/>
      <c r="S47" s="30"/>
      <c r="T47" s="30"/>
      <c r="U47" s="94"/>
      <c r="Z47" s="169"/>
    </row>
    <row r="48" spans="1:26" s="6" customFormat="1" ht="11.25" customHeight="1" x14ac:dyDescent="0.25">
      <c r="A48" s="10" t="s">
        <v>222</v>
      </c>
      <c r="B48" s="40">
        <v>6.2861726357217693E-2</v>
      </c>
      <c r="C48" s="40">
        <v>5.3570295883484456E-3</v>
      </c>
      <c r="D48" s="42" t="s">
        <v>270</v>
      </c>
      <c r="E48" s="40">
        <v>7.3465969888411767E-2</v>
      </c>
      <c r="F48" s="42" t="s">
        <v>271</v>
      </c>
      <c r="G48" s="79">
        <v>47</v>
      </c>
      <c r="H48" s="40">
        <v>7.2561660182610704E-2</v>
      </c>
      <c r="I48" s="40">
        <v>7.1493012416976545E-2</v>
      </c>
      <c r="J48" s="161">
        <v>0.1</v>
      </c>
      <c r="K48" s="207"/>
      <c r="M48" s="40">
        <v>1.8032725213141159E-7</v>
      </c>
      <c r="N48" s="40">
        <v>0</v>
      </c>
      <c r="O48" s="40">
        <v>0</v>
      </c>
      <c r="P48" s="40">
        <v>5.3570295883484456E-3</v>
      </c>
      <c r="Q48" s="40">
        <v>1.0204453156906936E-2</v>
      </c>
      <c r="R48" s="40">
        <v>4.1237415326420807E-2</v>
      </c>
      <c r="S48" s="40">
        <v>7.3465969888411767E-2</v>
      </c>
      <c r="T48" s="40">
        <v>6.2861726357217693E-2</v>
      </c>
      <c r="U48" s="40" t="e">
        <v>#DIV/0!</v>
      </c>
      <c r="V48" s="40"/>
      <c r="W48" s="40"/>
      <c r="X48" s="40">
        <v>2.3001518055140915E-3</v>
      </c>
      <c r="Y48" s="40">
        <v>1.6523124515574535E-3</v>
      </c>
      <c r="Z48" s="169">
        <v>4.7699495668959757E-2</v>
      </c>
    </row>
    <row r="49" spans="1:39" s="13" customFormat="1" ht="11.25" customHeight="1" x14ac:dyDescent="0.25">
      <c r="A49" s="10" t="s">
        <v>224</v>
      </c>
      <c r="B49" s="40">
        <v>1.1292400504019397E-2</v>
      </c>
      <c r="C49" s="40">
        <v>1.3047321753884014E-4</v>
      </c>
      <c r="D49" s="42" t="s">
        <v>272</v>
      </c>
      <c r="E49" s="40">
        <v>6.5398772307194725E-3</v>
      </c>
      <c r="F49" s="42" t="s">
        <v>273</v>
      </c>
      <c r="G49" s="79">
        <v>48</v>
      </c>
      <c r="H49" s="40">
        <v>-3.9036746398246218E-2</v>
      </c>
      <c r="I49" s="40">
        <v>-2.3071225065508395E-2</v>
      </c>
      <c r="J49" s="161">
        <v>-1.6</v>
      </c>
      <c r="K49" s="207"/>
      <c r="M49" s="40">
        <v>5.234323708709326E-4</v>
      </c>
      <c r="N49" s="40">
        <v>3.6760767692348753E-4</v>
      </c>
      <c r="O49" s="40">
        <v>3.1226001052423172E-5</v>
      </c>
      <c r="P49" s="40">
        <v>1.3047321753884014E-4</v>
      </c>
      <c r="Q49" s="40">
        <v>7.0395265564456543E-4</v>
      </c>
      <c r="R49" s="40">
        <v>1.9832831603567116E-3</v>
      </c>
      <c r="S49" s="40">
        <v>6.5398772307194725E-3</v>
      </c>
      <c r="T49" s="40">
        <v>1.1292400504019397E-2</v>
      </c>
      <c r="U49" s="40" t="e">
        <v>#DIV/0!</v>
      </c>
      <c r="V49" s="40"/>
      <c r="W49" s="40"/>
      <c r="X49" s="40">
        <v>7.590997934160572E-4</v>
      </c>
      <c r="Y49" s="40">
        <v>2.236600904675649E-4</v>
      </c>
      <c r="Z49" s="266">
        <v>5.0651252726833977E-3</v>
      </c>
    </row>
    <row r="50" spans="1:39" s="6" customFormat="1" ht="3.75" customHeight="1" x14ac:dyDescent="0.25">
      <c r="A50" s="11"/>
      <c r="E50" s="6">
        <v>0</v>
      </c>
      <c r="G50" s="79">
        <v>49</v>
      </c>
      <c r="H50" s="61"/>
      <c r="I50" s="61"/>
      <c r="J50" s="68"/>
      <c r="K50" s="207"/>
      <c r="M50" s="30"/>
      <c r="N50" s="30"/>
      <c r="O50" s="30"/>
      <c r="P50" s="30"/>
      <c r="Q50" s="30"/>
      <c r="R50" s="30"/>
      <c r="S50" s="30"/>
      <c r="T50" s="30"/>
      <c r="U50" s="60"/>
    </row>
    <row r="51" spans="1:39" s="13" customFormat="1" ht="11.25" customHeight="1" x14ac:dyDescent="0.25">
      <c r="A51" s="10"/>
      <c r="B51" s="40"/>
      <c r="C51" s="40"/>
      <c r="D51" s="42"/>
      <c r="E51" s="40"/>
      <c r="F51" s="42"/>
      <c r="G51" s="96"/>
      <c r="H51" s="40"/>
      <c r="I51" s="40"/>
      <c r="J51" s="161"/>
      <c r="K51" s="161"/>
      <c r="L51" s="96"/>
      <c r="M51" s="40"/>
      <c r="N51" s="40"/>
      <c r="O51" s="40"/>
      <c r="P51" s="40"/>
      <c r="Q51" s="40"/>
      <c r="R51" s="40"/>
      <c r="S51" s="40"/>
      <c r="T51" s="40"/>
      <c r="U51" s="96"/>
      <c r="V51" s="40"/>
      <c r="W51" s="40"/>
      <c r="X51" s="40"/>
      <c r="Y51" s="40"/>
    </row>
    <row r="52" spans="1:39" x14ac:dyDescent="0.2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U52" s="106"/>
      <c r="Z52" s="106"/>
    </row>
    <row r="53" spans="1:39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U53" s="106"/>
      <c r="Z53" s="106"/>
      <c r="AM53" s="239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B050"/>
    <pageSetUpPr fitToPage="1"/>
  </sheetPr>
  <dimension ref="A1:L94"/>
  <sheetViews>
    <sheetView showGridLines="0" zoomScale="90" zoomScaleNormal="90" zoomScaleSheetLayoutView="10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J22" sqref="J22"/>
    </sheetView>
  </sheetViews>
  <sheetFormatPr defaultColWidth="9" defaultRowHeight="12.75" outlineLevelRow="2" outlineLevelCol="1" x14ac:dyDescent="0.25"/>
  <cols>
    <col min="1" max="1" width="31" style="6" customWidth="1"/>
    <col min="2" max="3" width="6" style="6" customWidth="1"/>
    <col min="4" max="4" width="7.375" style="6" bestFit="1" customWidth="1"/>
    <col min="5" max="6" width="7.375" style="6" customWidth="1" outlineLevel="1"/>
    <col min="7" max="7" width="0.75" style="74" customWidth="1"/>
    <col min="8" max="9" width="6" style="6" customWidth="1"/>
    <col min="10" max="10" width="7.125" style="6" bestFit="1" customWidth="1"/>
    <col min="11" max="11" width="1.75" style="6" customWidth="1"/>
    <col min="12" max="12" width="2.625" style="6" customWidth="1"/>
    <col min="13" max="30" width="9" style="6"/>
    <col min="31" max="31" width="5.125" style="6" customWidth="1"/>
    <col min="32" max="16384" width="9" style="6"/>
  </cols>
  <sheetData>
    <row r="1" spans="1:12" ht="11.25" customHeight="1" x14ac:dyDescent="0.25"/>
    <row r="2" spans="1:12" s="267" customFormat="1" ht="11.25" customHeight="1" x14ac:dyDescent="0.25">
      <c r="A2" s="7" t="s">
        <v>29</v>
      </c>
      <c r="B2" s="7"/>
      <c r="C2" s="7"/>
      <c r="D2" s="7"/>
      <c r="E2" s="7"/>
      <c r="F2" s="7"/>
      <c r="G2" s="68"/>
      <c r="H2" s="7"/>
      <c r="I2" s="7"/>
      <c r="J2" s="7"/>
      <c r="K2" s="34"/>
    </row>
    <row r="3" spans="1:12" customFormat="1" ht="11.25" customHeight="1" x14ac:dyDescent="0.25">
      <c r="B3" s="36"/>
      <c r="G3" s="79"/>
      <c r="K3" s="19"/>
    </row>
    <row r="4" spans="1:12" ht="33" customHeight="1" x14ac:dyDescent="0.25">
      <c r="A4" s="4" t="s">
        <v>228</v>
      </c>
      <c r="B4" s="33" t="s">
        <v>8</v>
      </c>
      <c r="C4" s="33" t="s">
        <v>7</v>
      </c>
      <c r="D4" s="33" t="s">
        <v>94</v>
      </c>
      <c r="E4" s="33" t="s">
        <v>6</v>
      </c>
      <c r="F4" s="33" t="s">
        <v>94</v>
      </c>
      <c r="G4" s="142"/>
      <c r="H4" s="35" t="s">
        <v>243</v>
      </c>
      <c r="I4" s="35" t="s">
        <v>253</v>
      </c>
      <c r="J4" s="35" t="s">
        <v>94</v>
      </c>
      <c r="K4" s="19"/>
      <c r="L4"/>
    </row>
    <row r="5" spans="1:12" ht="3.75" customHeight="1" x14ac:dyDescent="0.25">
      <c r="A5" s="11"/>
      <c r="G5" s="94"/>
      <c r="H5" s="29"/>
      <c r="I5" s="29"/>
      <c r="J5" s="44" t="s">
        <v>87</v>
      </c>
      <c r="K5" s="19"/>
      <c r="L5" s="37"/>
    </row>
    <row r="6" spans="1:12" ht="12.75" customHeight="1" x14ac:dyDescent="0.25">
      <c r="A6" s="151" t="s">
        <v>11</v>
      </c>
      <c r="B6" s="143">
        <v>32.28130579284899</v>
      </c>
      <c r="C6" s="143">
        <v>35.890883061064535</v>
      </c>
      <c r="D6" s="144">
        <v>-0.10057086815262339</v>
      </c>
      <c r="E6" s="143">
        <v>31.191329338468481</v>
      </c>
      <c r="F6" s="144">
        <v>3.4944854146893745E-2</v>
      </c>
      <c r="G6" s="145"/>
      <c r="H6" s="143">
        <v>127.9079099270447</v>
      </c>
      <c r="I6" s="143">
        <v>176.70960477759678</v>
      </c>
      <c r="J6" s="144">
        <v>-0.27616888686935226</v>
      </c>
      <c r="K6" s="19"/>
      <c r="L6" s="23"/>
    </row>
    <row r="7" spans="1:12" ht="12.75" customHeight="1" x14ac:dyDescent="0.25">
      <c r="A7" s="67" t="s">
        <v>229</v>
      </c>
      <c r="B7" s="224">
        <v>0.25320981117729247</v>
      </c>
      <c r="C7" s="224">
        <v>0.33550832447489798</v>
      </c>
      <c r="D7" s="225">
        <v>-8.1999999999999993</v>
      </c>
      <c r="E7" s="158">
        <v>0.25655029304023613</v>
      </c>
      <c r="F7" s="71">
        <v>-0.3</v>
      </c>
      <c r="G7" s="44"/>
      <c r="H7" s="158">
        <v>0.273762062657393</v>
      </c>
      <c r="I7" s="158">
        <v>0.35096211018459228</v>
      </c>
      <c r="J7" s="111">
        <v>-7.7</v>
      </c>
      <c r="K7" s="19"/>
      <c r="L7" s="40"/>
    </row>
    <row r="8" spans="1:12" ht="3.75" customHeight="1" x14ac:dyDescent="0.25">
      <c r="A8" s="151"/>
      <c r="B8" s="146"/>
      <c r="C8" s="146"/>
      <c r="D8" s="146"/>
      <c r="E8" s="147"/>
      <c r="F8" s="147"/>
      <c r="G8" s="146"/>
      <c r="H8" s="146"/>
      <c r="I8" s="146"/>
      <c r="J8" s="146"/>
      <c r="K8" s="19"/>
      <c r="L8" s="37"/>
    </row>
    <row r="9" spans="1:12" s="13" customFormat="1" ht="12.75" customHeight="1" x14ac:dyDescent="0.25">
      <c r="A9" s="151" t="s">
        <v>13</v>
      </c>
      <c r="B9" s="143">
        <v>17.975694463026201</v>
      </c>
      <c r="C9" s="143">
        <v>21.522358538100686</v>
      </c>
      <c r="D9" s="144">
        <v>-0.16478974963621584</v>
      </c>
      <c r="E9" s="143">
        <v>18.607296481880788</v>
      </c>
      <c r="F9" s="144">
        <v>-3.394378218617744E-2</v>
      </c>
      <c r="G9" s="145"/>
      <c r="H9" s="143">
        <v>76.392441945481693</v>
      </c>
      <c r="I9" s="143">
        <v>72.26788262431667</v>
      </c>
      <c r="J9" s="144">
        <v>5.7073200035574256E-2</v>
      </c>
      <c r="K9" s="19"/>
      <c r="L9" s="23"/>
    </row>
    <row r="10" spans="1:12" s="13" customFormat="1" ht="12.75" customHeight="1" x14ac:dyDescent="0.25">
      <c r="A10" s="67" t="s">
        <v>230</v>
      </c>
      <c r="B10" s="224">
        <v>0.2626547316112286</v>
      </c>
      <c r="C10" s="224">
        <v>0.27490189186690811</v>
      </c>
      <c r="D10" s="225">
        <v>-1.2</v>
      </c>
      <c r="E10" s="158">
        <v>0.30645030663376127</v>
      </c>
      <c r="F10" s="71">
        <v>-4.4000000000000004</v>
      </c>
      <c r="G10" s="44"/>
      <c r="H10" s="158">
        <v>0.29864975662007126</v>
      </c>
      <c r="I10" s="158">
        <v>0.27085285038526968</v>
      </c>
      <c r="J10" s="111">
        <v>2.8</v>
      </c>
      <c r="K10" s="19"/>
      <c r="L10" s="23"/>
    </row>
    <row r="11" spans="1:12" ht="3.75" customHeight="1" x14ac:dyDescent="0.25">
      <c r="A11" s="153"/>
      <c r="B11" s="146"/>
      <c r="C11" s="146"/>
      <c r="D11" s="146"/>
      <c r="E11" s="147"/>
      <c r="F11" s="147"/>
      <c r="G11" s="146"/>
      <c r="H11" s="146"/>
      <c r="I11" s="146"/>
      <c r="J11" s="146"/>
      <c r="K11" s="19"/>
      <c r="L11" s="37"/>
    </row>
    <row r="12" spans="1:12" s="13" customFormat="1" ht="12.75" customHeight="1" x14ac:dyDescent="0.25">
      <c r="A12" s="151" t="s">
        <v>12</v>
      </c>
      <c r="B12" s="143">
        <v>8.4333439525398433</v>
      </c>
      <c r="C12" s="143">
        <v>18.703038887879636</v>
      </c>
      <c r="D12" s="144">
        <v>-0.54909231579446649</v>
      </c>
      <c r="E12" s="143">
        <v>9.5988907259647096</v>
      </c>
      <c r="F12" s="144">
        <v>-0.12142515283272237</v>
      </c>
      <c r="G12" s="145"/>
      <c r="H12" s="143">
        <v>43.357285007609143</v>
      </c>
      <c r="I12" s="143">
        <v>45.882679354042168</v>
      </c>
      <c r="J12" s="144">
        <v>-5.5040254448665782E-2</v>
      </c>
      <c r="K12" s="19"/>
      <c r="L12" s="23"/>
    </row>
    <row r="13" spans="1:12" s="13" customFormat="1" ht="12.75" customHeight="1" x14ac:dyDescent="0.25">
      <c r="A13" s="67" t="s">
        <v>231</v>
      </c>
      <c r="B13" s="224">
        <v>0.10340345608870899</v>
      </c>
      <c r="C13" s="224">
        <v>0.20583914317013302</v>
      </c>
      <c r="D13" s="225">
        <v>-10.199999999999999</v>
      </c>
      <c r="E13" s="158">
        <v>0.11212731857786067</v>
      </c>
      <c r="F13" s="71">
        <v>-0.9</v>
      </c>
      <c r="G13" s="44"/>
      <c r="H13" s="158">
        <v>0.12462986344010514</v>
      </c>
      <c r="I13" s="158">
        <v>0.15487009220018855</v>
      </c>
      <c r="J13" s="111">
        <v>-3</v>
      </c>
      <c r="K13" s="19"/>
      <c r="L13" s="40"/>
    </row>
    <row r="14" spans="1:12" ht="3.75" customHeight="1" x14ac:dyDescent="0.25">
      <c r="A14" s="153"/>
      <c r="B14" s="146"/>
      <c r="C14" s="146"/>
      <c r="D14" s="146"/>
      <c r="E14" s="147"/>
      <c r="F14" s="147"/>
      <c r="G14" s="146"/>
      <c r="H14" s="146"/>
      <c r="I14" s="146"/>
      <c r="J14" s="146"/>
      <c r="K14" s="19"/>
      <c r="L14" s="37"/>
    </row>
    <row r="15" spans="1:12" s="13" customFormat="1" ht="12.75" hidden="1" customHeight="1" outlineLevel="2" x14ac:dyDescent="0.25">
      <c r="A15" s="151" t="s">
        <v>205</v>
      </c>
      <c r="B15" s="143">
        <v>13.154699871644377</v>
      </c>
      <c r="C15" s="143">
        <v>40.225397425980333</v>
      </c>
      <c r="D15" s="144">
        <v>-0.67297526653774797</v>
      </c>
      <c r="E15" s="143">
        <v>28.206187207845478</v>
      </c>
      <c r="F15" s="144">
        <v>-0.53362360624248317</v>
      </c>
      <c r="G15" s="146"/>
      <c r="H15" s="143">
        <v>106.49538840916918</v>
      </c>
      <c r="I15" s="143">
        <v>118.15056197835884</v>
      </c>
      <c r="J15" s="144">
        <v>-9.8646789097156296E-2</v>
      </c>
      <c r="K15" s="19"/>
      <c r="L15" s="23"/>
    </row>
    <row r="16" spans="1:12" s="13" customFormat="1" ht="12.75" hidden="1" customHeight="1" outlineLevel="2" x14ac:dyDescent="0.25">
      <c r="A16" s="67" t="s">
        <v>232</v>
      </c>
      <c r="B16" s="224">
        <v>0.24177878989753263</v>
      </c>
      <c r="C16" s="224">
        <v>0.23780417353543343</v>
      </c>
      <c r="D16" s="225">
        <v>0.4</v>
      </c>
      <c r="E16" s="158">
        <v>0.19276281789456584</v>
      </c>
      <c r="F16" s="71">
        <v>4.9000000000000004</v>
      </c>
      <c r="G16" s="70"/>
      <c r="H16" s="158">
        <v>0.2095982197935502</v>
      </c>
      <c r="I16" s="158">
        <v>0.20982848194486201</v>
      </c>
      <c r="J16" s="111">
        <v>0</v>
      </c>
      <c r="K16" s="19"/>
      <c r="L16" s="40"/>
    </row>
    <row r="17" spans="1:12" ht="3.75" hidden="1" customHeight="1" outlineLevel="1" x14ac:dyDescent="0.25">
      <c r="A17" s="153"/>
      <c r="B17" s="146"/>
      <c r="C17" s="146"/>
      <c r="D17" s="146"/>
      <c r="E17" s="147"/>
      <c r="F17" s="147"/>
      <c r="G17" s="146"/>
      <c r="H17" s="146"/>
      <c r="I17" s="146"/>
      <c r="J17" s="146"/>
      <c r="K17" s="19"/>
      <c r="L17" s="37"/>
    </row>
    <row r="18" spans="1:12" ht="12.75" customHeight="1" collapsed="1" x14ac:dyDescent="0.25">
      <c r="A18" s="154" t="s">
        <v>233</v>
      </c>
      <c r="B18" s="148">
        <v>58.690344208415041</v>
      </c>
      <c r="C18" s="148">
        <v>76.116280487044804</v>
      </c>
      <c r="D18" s="149">
        <v>-0.22893835809010277</v>
      </c>
      <c r="E18" s="148">
        <v>59.397516546313973</v>
      </c>
      <c r="F18" s="149">
        <v>-1.1905755981355348E-2</v>
      </c>
      <c r="G18" s="146"/>
      <c r="H18" s="148">
        <v>247.6576368801357</v>
      </c>
      <c r="I18" s="148">
        <v>294.86016675595528</v>
      </c>
      <c r="J18" s="150">
        <v>-0.1600844576435696</v>
      </c>
      <c r="K18" s="19"/>
      <c r="L18" s="46"/>
    </row>
    <row r="19" spans="1:12" ht="12.75" customHeight="1" x14ac:dyDescent="0.25">
      <c r="A19" s="67" t="s">
        <v>234</v>
      </c>
      <c r="B19" s="27">
        <v>0.21150853166264849</v>
      </c>
      <c r="C19" s="27">
        <v>0.27565568786380112</v>
      </c>
      <c r="D19" s="111">
        <v>-6.4</v>
      </c>
      <c r="E19" s="27">
        <v>0.22171057366220939</v>
      </c>
      <c r="F19" s="111">
        <v>-1</v>
      </c>
      <c r="G19" s="94"/>
      <c r="H19" s="27">
        <v>0.23126033630643553</v>
      </c>
      <c r="I19" s="27">
        <v>0.27645331313229071</v>
      </c>
      <c r="J19" s="111">
        <v>-4.5</v>
      </c>
      <c r="K19" s="19"/>
      <c r="L19" s="24"/>
    </row>
    <row r="45" spans="7:7" x14ac:dyDescent="0.25">
      <c r="G45" s="79"/>
    </row>
    <row r="51" spans="7:7" x14ac:dyDescent="0.25">
      <c r="G51" s="61"/>
    </row>
    <row r="94" spans="7:7" x14ac:dyDescent="0.25">
      <c r="G94" s="79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BFB8-CE7E-43D2-82F4-FB0914990792}">
  <sheetPr codeName="Planilha14">
    <tabColor rgb="FF00B050"/>
  </sheetPr>
  <dimension ref="A1:AH119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20" sqref="E20"/>
    </sheetView>
  </sheetViews>
  <sheetFormatPr defaultColWidth="9" defaultRowHeight="12.75" outlineLevelCol="1" x14ac:dyDescent="0.25"/>
  <cols>
    <col min="1" max="1" width="32.125" style="6" customWidth="1"/>
    <col min="2" max="2" width="6" style="6" customWidth="1"/>
    <col min="3" max="4" width="7.625" style="6" bestFit="1" customWidth="1"/>
    <col min="5" max="6" width="7.625" style="6" bestFit="1" customWidth="1" outlineLevel="1"/>
    <col min="7" max="7" width="0.75" style="74" customWidth="1"/>
    <col min="8" max="9" width="6" style="61" customWidth="1"/>
    <col min="10" max="10" width="7.875" style="68" customWidth="1"/>
    <col min="11" max="13" width="7.375" style="263" customWidth="1"/>
    <col min="14" max="34" width="9" style="263"/>
    <col min="35" max="16384" width="9" style="58"/>
  </cols>
  <sheetData>
    <row r="1" spans="1:34" s="6" customFormat="1" x14ac:dyDescent="0.25">
      <c r="B1" s="36"/>
      <c r="G1" s="74"/>
      <c r="H1" s="61"/>
      <c r="I1" s="61"/>
      <c r="J1" s="68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</row>
    <row r="2" spans="1:34" s="6" customFormat="1" ht="33" customHeight="1" x14ac:dyDescent="0.25">
      <c r="A2" s="4" t="s">
        <v>235</v>
      </c>
      <c r="B2" s="33" t="s">
        <v>8</v>
      </c>
      <c r="C2" s="33" t="s">
        <v>7</v>
      </c>
      <c r="D2" s="5" t="s">
        <v>94</v>
      </c>
      <c r="E2" s="5" t="s">
        <v>6</v>
      </c>
      <c r="F2" s="5" t="s">
        <v>94</v>
      </c>
      <c r="G2" s="68"/>
      <c r="H2" s="72" t="s">
        <v>243</v>
      </c>
      <c r="I2" s="72" t="s">
        <v>253</v>
      </c>
      <c r="J2" s="72" t="s">
        <v>94</v>
      </c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</row>
    <row r="3" spans="1:34" s="6" customFormat="1" ht="3.75" customHeight="1" x14ac:dyDescent="0.25">
      <c r="A3" s="11"/>
      <c r="B3" s="29"/>
      <c r="C3" s="29"/>
      <c r="D3" s="19" t="s">
        <v>87</v>
      </c>
      <c r="E3" s="29"/>
      <c r="F3" s="19" t="s">
        <v>87</v>
      </c>
      <c r="G3" s="79"/>
      <c r="H3" s="29"/>
      <c r="I3" s="29"/>
      <c r="J3" s="44" t="s">
        <v>87</v>
      </c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</row>
    <row r="4" spans="1:34" s="13" customFormat="1" ht="12.75" customHeight="1" x14ac:dyDescent="0.25">
      <c r="A4" s="62" t="s">
        <v>236</v>
      </c>
      <c r="B4" s="46">
        <v>61.977384527874676</v>
      </c>
      <c r="C4" s="46">
        <v>74.903807221545989</v>
      </c>
      <c r="D4" s="54">
        <v>-0.17257364042175205</v>
      </c>
      <c r="E4" s="46">
        <v>62.623917113432583</v>
      </c>
      <c r="F4" s="54">
        <v>-1.0324052141082452E-2</v>
      </c>
      <c r="G4" s="79"/>
      <c r="H4" s="46">
        <v>257.29824637111443</v>
      </c>
      <c r="I4" s="46">
        <v>271.88037536674807</v>
      </c>
      <c r="J4" s="54">
        <v>-5.3634356565689378E-2</v>
      </c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</row>
    <row r="5" spans="1:34" s="25" customFormat="1" ht="12.75" customHeight="1" x14ac:dyDescent="0.25">
      <c r="A5" s="67" t="s">
        <v>53</v>
      </c>
      <c r="B5" s="27">
        <v>0.22335438264310919</v>
      </c>
      <c r="C5" s="27">
        <v>0.27126470672443198</v>
      </c>
      <c r="D5" s="111">
        <v>-4.8</v>
      </c>
      <c r="E5" s="27">
        <v>0.23375362128764643</v>
      </c>
      <c r="F5" s="111">
        <v>-1</v>
      </c>
      <c r="G5" s="79"/>
      <c r="H5" s="27">
        <v>0.24026264538589193</v>
      </c>
      <c r="I5" s="27">
        <v>0.25490805140864387</v>
      </c>
      <c r="J5" s="111">
        <v>-1.5</v>
      </c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</row>
    <row r="6" spans="1:34" s="6" customFormat="1" ht="3.75" customHeight="1" x14ac:dyDescent="0.25">
      <c r="A6" s="41"/>
      <c r="B6" s="23"/>
      <c r="C6" s="23"/>
      <c r="D6" s="59"/>
      <c r="E6" s="23"/>
      <c r="F6" s="44"/>
      <c r="G6" s="82"/>
      <c r="H6" s="23"/>
      <c r="I6" s="23"/>
      <c r="J6" s="44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</row>
    <row r="7" spans="1:34" s="6" customFormat="1" ht="12.75" customHeight="1" x14ac:dyDescent="0.25">
      <c r="A7" s="99" t="s">
        <v>54</v>
      </c>
      <c r="B7" s="206">
        <v>0</v>
      </c>
      <c r="C7" s="23">
        <v>0.22838296</v>
      </c>
      <c r="D7" s="59">
        <v>-1</v>
      </c>
      <c r="E7" s="206">
        <v>0</v>
      </c>
      <c r="F7" s="59" t="s">
        <v>237</v>
      </c>
      <c r="G7" s="79"/>
      <c r="H7" s="259">
        <v>0</v>
      </c>
      <c r="I7" s="23">
        <v>6.9025281799999991</v>
      </c>
      <c r="J7" s="59" t="s">
        <v>237</v>
      </c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</row>
    <row r="8" spans="1:34" s="6" customFormat="1" ht="12.75" customHeight="1" x14ac:dyDescent="0.25">
      <c r="A8" s="99" t="s">
        <v>55</v>
      </c>
      <c r="B8" s="23">
        <v>0.12090379000000001</v>
      </c>
      <c r="C8" s="23">
        <v>0</v>
      </c>
      <c r="D8" s="59" t="s">
        <v>87</v>
      </c>
      <c r="E8" s="206">
        <v>3.0320699999999999E-2</v>
      </c>
      <c r="F8" s="59" t="s">
        <v>237</v>
      </c>
      <c r="G8" s="79"/>
      <c r="H8" s="259">
        <v>0.15122448999999999</v>
      </c>
      <c r="I8" s="23">
        <v>0</v>
      </c>
      <c r="J8" s="59" t="s">
        <v>237</v>
      </c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63"/>
    </row>
    <row r="9" spans="1:34" s="6" customFormat="1" ht="12.75" customHeight="1" x14ac:dyDescent="0.25">
      <c r="A9" s="99" t="s">
        <v>56</v>
      </c>
      <c r="B9" s="206">
        <v>0</v>
      </c>
      <c r="C9" s="206">
        <v>0</v>
      </c>
      <c r="D9" s="59" t="s">
        <v>237</v>
      </c>
      <c r="E9" s="206">
        <v>0</v>
      </c>
      <c r="F9" s="59" t="s">
        <v>237</v>
      </c>
      <c r="G9" s="79"/>
      <c r="H9" s="259">
        <v>0</v>
      </c>
      <c r="I9" s="23">
        <v>7.2533123636586518</v>
      </c>
      <c r="J9" s="59">
        <v>-1</v>
      </c>
      <c r="K9" s="263"/>
      <c r="L9" s="263"/>
      <c r="M9" s="263"/>
      <c r="N9" s="263"/>
      <c r="O9" s="263"/>
      <c r="P9" s="263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</row>
    <row r="10" spans="1:34" s="6" customFormat="1" ht="19.5" customHeight="1" x14ac:dyDescent="0.25">
      <c r="A10" s="99" t="s">
        <v>57</v>
      </c>
      <c r="B10" s="206">
        <v>0</v>
      </c>
      <c r="C10" s="206">
        <v>0</v>
      </c>
      <c r="D10" s="59" t="s">
        <v>237</v>
      </c>
      <c r="E10" s="206">
        <v>0</v>
      </c>
      <c r="F10" s="59" t="s">
        <v>237</v>
      </c>
      <c r="G10" s="82"/>
      <c r="H10" s="259">
        <v>0</v>
      </c>
      <c r="I10" s="23">
        <v>-7.6984541665290669</v>
      </c>
      <c r="J10" s="59" t="s">
        <v>237</v>
      </c>
      <c r="K10" s="263"/>
      <c r="L10" s="263"/>
      <c r="M10" s="263"/>
      <c r="N10" s="263"/>
      <c r="O10" s="263"/>
      <c r="P10" s="263"/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63"/>
    </row>
    <row r="11" spans="1:34" s="6" customFormat="1" ht="12.75" customHeight="1" x14ac:dyDescent="0.25">
      <c r="A11" s="99" t="s">
        <v>58</v>
      </c>
      <c r="B11" s="23">
        <v>0</v>
      </c>
      <c r="C11" s="23">
        <v>0</v>
      </c>
      <c r="D11" s="59" t="s">
        <v>87</v>
      </c>
      <c r="E11" s="206">
        <v>0</v>
      </c>
      <c r="F11" s="69" t="s">
        <v>87</v>
      </c>
      <c r="G11" s="79"/>
      <c r="H11" s="23">
        <v>0</v>
      </c>
      <c r="I11" s="23">
        <v>0</v>
      </c>
      <c r="J11" s="59" t="s">
        <v>87</v>
      </c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</row>
    <row r="12" spans="1:34" s="6" customFormat="1" ht="12.75" customHeight="1" x14ac:dyDescent="0.25">
      <c r="A12" s="49" t="s">
        <v>59</v>
      </c>
      <c r="B12" s="37">
        <v>0.12090379000000001</v>
      </c>
      <c r="C12" s="37">
        <v>0.22838296</v>
      </c>
      <c r="D12" s="69">
        <v>-0.47060940973880006</v>
      </c>
      <c r="E12" s="260">
        <v>3.0320699999999999E-2</v>
      </c>
      <c r="F12" s="69">
        <v>2.9874999587740394</v>
      </c>
      <c r="G12" s="82"/>
      <c r="H12" s="37">
        <v>0.15122448999999999</v>
      </c>
      <c r="I12" s="37">
        <v>6.4573863771295841</v>
      </c>
      <c r="J12" s="69">
        <v>-0.97658116129838557</v>
      </c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263"/>
      <c r="AE12" s="263"/>
      <c r="AF12" s="263"/>
      <c r="AG12" s="263"/>
      <c r="AH12" s="263"/>
    </row>
    <row r="13" spans="1:34" s="13" customFormat="1" ht="12.75" customHeight="1" x14ac:dyDescent="0.25">
      <c r="A13" s="62" t="s">
        <v>238</v>
      </c>
      <c r="B13" s="46">
        <v>62.098288317874669</v>
      </c>
      <c r="C13" s="46">
        <v>75.13219018154598</v>
      </c>
      <c r="D13" s="54">
        <v>-0.17347959419493542</v>
      </c>
      <c r="E13" s="46">
        <v>62.65423781343258</v>
      </c>
      <c r="F13" s="54">
        <v>-8.8732943685848609E-3</v>
      </c>
      <c r="G13" s="79"/>
      <c r="H13" s="46">
        <v>257.44947086111443</v>
      </c>
      <c r="I13" s="46">
        <v>278.33776174387782</v>
      </c>
      <c r="J13" s="54">
        <v>-7.5046557649567025E-2</v>
      </c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</row>
    <row r="14" spans="1:34" s="25" customFormat="1" ht="12.75" customHeight="1" x14ac:dyDescent="0.25">
      <c r="A14" s="67" t="s">
        <v>61</v>
      </c>
      <c r="B14" s="27">
        <v>0.22379009627607988</v>
      </c>
      <c r="C14" s="27">
        <v>0.27209179734857103</v>
      </c>
      <c r="D14" s="111">
        <v>-4.8</v>
      </c>
      <c r="E14" s="27">
        <v>0.23386679806980359</v>
      </c>
      <c r="F14" s="111">
        <v>-1</v>
      </c>
      <c r="G14" s="82"/>
      <c r="H14" s="27">
        <v>0.24040385737053221</v>
      </c>
      <c r="I14" s="27">
        <v>0.26096233089228249</v>
      </c>
      <c r="J14" s="111">
        <v>-2.1</v>
      </c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</row>
    <row r="15" spans="1:34" s="6" customFormat="1" ht="3.75" customHeight="1" x14ac:dyDescent="0.25">
      <c r="A15" s="11"/>
      <c r="B15" s="23"/>
      <c r="C15" s="23"/>
      <c r="D15" s="19" t="s">
        <v>87</v>
      </c>
      <c r="E15" s="23"/>
      <c r="F15" s="19" t="s">
        <v>87</v>
      </c>
      <c r="G15" s="79"/>
      <c r="H15" s="19"/>
      <c r="I15" s="19"/>
      <c r="J15" s="19" t="s">
        <v>87</v>
      </c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</row>
    <row r="16" spans="1:34" x14ac:dyDescent="0.25">
      <c r="G16" s="94"/>
    </row>
    <row r="17" spans="7:7" x14ac:dyDescent="0.25">
      <c r="G17" s="94"/>
    </row>
    <row r="18" spans="7:7" x14ac:dyDescent="0.25">
      <c r="G18" s="94"/>
    </row>
    <row r="19" spans="7:7" x14ac:dyDescent="0.25">
      <c r="G19" s="94"/>
    </row>
    <row r="20" spans="7:7" x14ac:dyDescent="0.25">
      <c r="G20" s="96"/>
    </row>
    <row r="21" spans="7:7" x14ac:dyDescent="0.25">
      <c r="G21" s="60"/>
    </row>
    <row r="23" spans="7:7" x14ac:dyDescent="0.25">
      <c r="G23" s="61"/>
    </row>
    <row r="25" spans="7:7" x14ac:dyDescent="0.25">
      <c r="G25" s="82"/>
    </row>
    <row r="26" spans="7:7" x14ac:dyDescent="0.25">
      <c r="G26" s="79"/>
    </row>
    <row r="27" spans="7:7" x14ac:dyDescent="0.25">
      <c r="G27" s="79"/>
    </row>
    <row r="28" spans="7:7" x14ac:dyDescent="0.25">
      <c r="G28" s="79"/>
    </row>
    <row r="29" spans="7:7" x14ac:dyDescent="0.25">
      <c r="G29" s="79"/>
    </row>
    <row r="30" spans="7:7" x14ac:dyDescent="0.25">
      <c r="G30" s="79"/>
    </row>
    <row r="31" spans="7:7" x14ac:dyDescent="0.25">
      <c r="G31" s="79"/>
    </row>
    <row r="32" spans="7:7" x14ac:dyDescent="0.25">
      <c r="G32" s="79"/>
    </row>
    <row r="33" spans="7:7" x14ac:dyDescent="0.25">
      <c r="G33" s="79"/>
    </row>
    <row r="34" spans="7:7" x14ac:dyDescent="0.25">
      <c r="G34" s="79"/>
    </row>
    <row r="35" spans="7:7" x14ac:dyDescent="0.25">
      <c r="G35" s="82"/>
    </row>
    <row r="36" spans="7:7" x14ac:dyDescent="0.25">
      <c r="G36" s="89"/>
    </row>
    <row r="37" spans="7:7" x14ac:dyDescent="0.25">
      <c r="G37" s="79"/>
    </row>
    <row r="38" spans="7:7" x14ac:dyDescent="0.25">
      <c r="G38" s="79"/>
    </row>
    <row r="39" spans="7:7" x14ac:dyDescent="0.25">
      <c r="G39" s="79"/>
    </row>
    <row r="40" spans="7:7" x14ac:dyDescent="0.25">
      <c r="G40" s="79"/>
    </row>
    <row r="41" spans="7:7" x14ac:dyDescent="0.25">
      <c r="G41" s="79"/>
    </row>
    <row r="42" spans="7:7" x14ac:dyDescent="0.25">
      <c r="G42" s="79"/>
    </row>
    <row r="43" spans="7:7" x14ac:dyDescent="0.25">
      <c r="G43" s="79"/>
    </row>
    <row r="44" spans="7:7" x14ac:dyDescent="0.25">
      <c r="G44" s="79"/>
    </row>
    <row r="45" spans="7:7" x14ac:dyDescent="0.25">
      <c r="G45" s="79"/>
    </row>
    <row r="46" spans="7:7" x14ac:dyDescent="0.25">
      <c r="G46" s="79"/>
    </row>
    <row r="47" spans="7:7" x14ac:dyDescent="0.25">
      <c r="G47" s="79"/>
    </row>
    <row r="48" spans="7:7" x14ac:dyDescent="0.25">
      <c r="G48" s="79"/>
    </row>
    <row r="49" spans="7:7" x14ac:dyDescent="0.25">
      <c r="G49" s="79"/>
    </row>
    <row r="50" spans="7:7" x14ac:dyDescent="0.25">
      <c r="G50" s="79"/>
    </row>
    <row r="51" spans="7:7" x14ac:dyDescent="0.25">
      <c r="G51" s="79"/>
    </row>
    <row r="52" spans="7:7" x14ac:dyDescent="0.25">
      <c r="G52" s="79"/>
    </row>
    <row r="53" spans="7:7" x14ac:dyDescent="0.25">
      <c r="G53" s="79"/>
    </row>
    <row r="54" spans="7:7" x14ac:dyDescent="0.25">
      <c r="G54" s="79"/>
    </row>
    <row r="55" spans="7:7" x14ac:dyDescent="0.25">
      <c r="G55" s="79"/>
    </row>
    <row r="56" spans="7:7" x14ac:dyDescent="0.25">
      <c r="G56" s="82"/>
    </row>
    <row r="57" spans="7:7" x14ac:dyDescent="0.25">
      <c r="G57" s="89"/>
    </row>
    <row r="58" spans="7:7" x14ac:dyDescent="0.25">
      <c r="G58" s="79"/>
    </row>
    <row r="59" spans="7:7" x14ac:dyDescent="0.25">
      <c r="G59" s="79"/>
    </row>
    <row r="60" spans="7:7" x14ac:dyDescent="0.25">
      <c r="G60" s="82"/>
    </row>
    <row r="61" spans="7:7" x14ac:dyDescent="0.25">
      <c r="G61" s="89"/>
    </row>
    <row r="62" spans="7:7" x14ac:dyDescent="0.25">
      <c r="G62" s="79"/>
    </row>
    <row r="63" spans="7:7" x14ac:dyDescent="0.25">
      <c r="G63" s="79"/>
    </row>
    <row r="64" spans="7:7" x14ac:dyDescent="0.25">
      <c r="G64" s="79"/>
    </row>
    <row r="65" spans="7:7" x14ac:dyDescent="0.25">
      <c r="G65" s="79"/>
    </row>
    <row r="66" spans="7:7" x14ac:dyDescent="0.25">
      <c r="G66" s="79"/>
    </row>
    <row r="67" spans="7:7" x14ac:dyDescent="0.25">
      <c r="G67" s="79"/>
    </row>
    <row r="68" spans="7:7" x14ac:dyDescent="0.25">
      <c r="G68" s="79"/>
    </row>
    <row r="69" spans="7:7" x14ac:dyDescent="0.25">
      <c r="G69" s="82"/>
    </row>
    <row r="70" spans="7:7" x14ac:dyDescent="0.25">
      <c r="G70" s="89"/>
    </row>
    <row r="72" spans="7:7" x14ac:dyDescent="0.25">
      <c r="G72" s="61"/>
    </row>
    <row r="74" spans="7:7" x14ac:dyDescent="0.25">
      <c r="G74" s="82"/>
    </row>
    <row r="75" spans="7:7" x14ac:dyDescent="0.25">
      <c r="G75" s="79"/>
    </row>
    <row r="76" spans="7:7" x14ac:dyDescent="0.25">
      <c r="G76" s="79"/>
    </row>
    <row r="77" spans="7:7" x14ac:dyDescent="0.25">
      <c r="G77" s="79"/>
    </row>
    <row r="78" spans="7:7" x14ac:dyDescent="0.25">
      <c r="G78" s="79"/>
    </row>
    <row r="79" spans="7:7" x14ac:dyDescent="0.25">
      <c r="G79" s="79"/>
    </row>
    <row r="80" spans="7:7" x14ac:dyDescent="0.25">
      <c r="G80" s="79"/>
    </row>
    <row r="81" spans="7:7" x14ac:dyDescent="0.25">
      <c r="G81" s="79"/>
    </row>
    <row r="82" spans="7:7" x14ac:dyDescent="0.25">
      <c r="G82" s="79"/>
    </row>
    <row r="83" spans="7:7" x14ac:dyDescent="0.25">
      <c r="G83" s="79"/>
    </row>
    <row r="84" spans="7:7" x14ac:dyDescent="0.25">
      <c r="G84" s="82"/>
    </row>
    <row r="85" spans="7:7" x14ac:dyDescent="0.25">
      <c r="G85" s="89"/>
    </row>
    <row r="86" spans="7:7" x14ac:dyDescent="0.25">
      <c r="G86" s="79"/>
    </row>
    <row r="87" spans="7:7" x14ac:dyDescent="0.25">
      <c r="G87" s="79"/>
    </row>
    <row r="88" spans="7:7" x14ac:dyDescent="0.25">
      <c r="G88" s="79"/>
    </row>
    <row r="89" spans="7:7" x14ac:dyDescent="0.25">
      <c r="G89" s="79"/>
    </row>
    <row r="90" spans="7:7" x14ac:dyDescent="0.25">
      <c r="G90" s="79"/>
    </row>
    <row r="91" spans="7:7" x14ac:dyDescent="0.25">
      <c r="G91" s="79"/>
    </row>
    <row r="92" spans="7:7" x14ac:dyDescent="0.25">
      <c r="G92" s="79"/>
    </row>
    <row r="93" spans="7:7" x14ac:dyDescent="0.25">
      <c r="G93" s="79"/>
    </row>
    <row r="94" spans="7:7" x14ac:dyDescent="0.25">
      <c r="G94" s="79"/>
    </row>
    <row r="95" spans="7:7" x14ac:dyDescent="0.25">
      <c r="G95" s="79"/>
    </row>
    <row r="96" spans="7:7" x14ac:dyDescent="0.25">
      <c r="G96" s="79"/>
    </row>
    <row r="97" spans="7:7" x14ac:dyDescent="0.25">
      <c r="G97" s="79"/>
    </row>
    <row r="98" spans="7:7" x14ac:dyDescent="0.25">
      <c r="G98" s="79"/>
    </row>
    <row r="99" spans="7:7" x14ac:dyDescent="0.25">
      <c r="G99" s="79"/>
    </row>
    <row r="100" spans="7:7" x14ac:dyDescent="0.25">
      <c r="G100" s="79"/>
    </row>
    <row r="101" spans="7:7" x14ac:dyDescent="0.25">
      <c r="G101" s="79"/>
    </row>
    <row r="102" spans="7:7" x14ac:dyDescent="0.25">
      <c r="G102" s="79"/>
    </row>
    <row r="103" spans="7:7" x14ac:dyDescent="0.25">
      <c r="G103" s="79"/>
    </row>
    <row r="104" spans="7:7" x14ac:dyDescent="0.25">
      <c r="G104" s="79"/>
    </row>
    <row r="105" spans="7:7" x14ac:dyDescent="0.25">
      <c r="G105" s="82"/>
    </row>
    <row r="106" spans="7:7" x14ac:dyDescent="0.25">
      <c r="G106" s="89"/>
    </row>
    <row r="107" spans="7:7" x14ac:dyDescent="0.25">
      <c r="G107" s="79"/>
    </row>
    <row r="108" spans="7:7" x14ac:dyDescent="0.25">
      <c r="G108" s="79"/>
    </row>
    <row r="109" spans="7:7" x14ac:dyDescent="0.25">
      <c r="G109" s="82"/>
    </row>
    <row r="110" spans="7:7" x14ac:dyDescent="0.25">
      <c r="G110" s="89"/>
    </row>
    <row r="111" spans="7:7" x14ac:dyDescent="0.25">
      <c r="G111" s="79"/>
    </row>
    <row r="112" spans="7:7" x14ac:dyDescent="0.25">
      <c r="G112" s="79"/>
    </row>
    <row r="113" spans="7:7" x14ac:dyDescent="0.25">
      <c r="G113" s="79"/>
    </row>
    <row r="114" spans="7:7" x14ac:dyDescent="0.25">
      <c r="G114" s="79"/>
    </row>
    <row r="115" spans="7:7" x14ac:dyDescent="0.25">
      <c r="G115" s="79"/>
    </row>
    <row r="116" spans="7:7" x14ac:dyDescent="0.25">
      <c r="G116" s="79"/>
    </row>
    <row r="117" spans="7:7" x14ac:dyDescent="0.25">
      <c r="G117" s="79"/>
    </row>
    <row r="118" spans="7:7" x14ac:dyDescent="0.25">
      <c r="G118" s="82"/>
    </row>
    <row r="119" spans="7:7" x14ac:dyDescent="0.25">
      <c r="G119" s="8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4B09-9705-4077-8D0B-C675582AFACA}">
  <sheetPr codeName="Planilha15">
    <tabColor rgb="FF00B050"/>
  </sheetPr>
  <dimension ref="A1:O7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Q34" sqref="Q34"/>
    </sheetView>
  </sheetViews>
  <sheetFormatPr defaultColWidth="9" defaultRowHeight="12.75" outlineLevelRow="1" x14ac:dyDescent="0.25"/>
  <cols>
    <col min="1" max="1" width="31.75" style="6" customWidth="1"/>
    <col min="2" max="3" width="6" style="6" customWidth="1"/>
    <col min="4" max="4" width="7" style="6" customWidth="1"/>
    <col min="5" max="6" width="7.375" style="6" customWidth="1"/>
    <col min="7" max="7" width="6.375" style="39" hidden="1" customWidth="1"/>
    <col min="8" max="11" width="6.375" style="6" hidden="1" customWidth="1"/>
    <col min="12" max="12" width="1" style="74" customWidth="1"/>
    <col min="13" max="13" width="6" style="74" customWidth="1"/>
    <col min="14" max="14" width="6" style="6" customWidth="1"/>
    <col min="15" max="15" width="8" style="6" bestFit="1" customWidth="1"/>
    <col min="16" max="16384" width="9" style="6"/>
  </cols>
  <sheetData>
    <row r="1" spans="1:15" x14ac:dyDescent="0.25">
      <c r="B1" s="36"/>
      <c r="N1" s="74"/>
      <c r="O1" s="76"/>
    </row>
    <row r="2" spans="1:15" ht="33" customHeight="1" x14ac:dyDescent="0.25">
      <c r="A2" s="32" t="s">
        <v>239</v>
      </c>
      <c r="B2" s="33" t="s">
        <v>8</v>
      </c>
      <c r="C2" s="33" t="s">
        <v>7</v>
      </c>
      <c r="D2" s="33" t="s">
        <v>94</v>
      </c>
      <c r="E2" s="33" t="s">
        <v>6</v>
      </c>
      <c r="F2" s="33" t="s">
        <v>94</v>
      </c>
      <c r="G2" s="5" t="e">
        <v>#REF!</v>
      </c>
      <c r="H2" s="5" t="e">
        <v>#REF!</v>
      </c>
      <c r="I2" s="5" t="e">
        <v>#REF!</v>
      </c>
      <c r="J2" s="5" t="e">
        <v>#REF!</v>
      </c>
      <c r="K2" s="5" t="e">
        <v>#REF!</v>
      </c>
      <c r="L2" s="68"/>
      <c r="M2" s="35" t="s">
        <v>243</v>
      </c>
      <c r="N2" s="35" t="s">
        <v>253</v>
      </c>
      <c r="O2" s="35" t="s">
        <v>94</v>
      </c>
    </row>
    <row r="3" spans="1:15" ht="3.75" customHeight="1" x14ac:dyDescent="0.25">
      <c r="A3" s="41"/>
      <c r="B3" s="29"/>
      <c r="C3" s="29"/>
      <c r="D3" s="44" t="s">
        <v>87</v>
      </c>
      <c r="E3" s="29"/>
      <c r="F3" s="44" t="s">
        <v>87</v>
      </c>
      <c r="G3" s="40"/>
      <c r="H3" s="29"/>
      <c r="I3" s="44" t="s">
        <v>87</v>
      </c>
      <c r="J3" s="29"/>
      <c r="K3" s="44" t="s">
        <v>87</v>
      </c>
      <c r="L3" s="79"/>
      <c r="M3" s="78"/>
      <c r="N3" s="78"/>
      <c r="O3" s="79" t="s">
        <v>87</v>
      </c>
    </row>
    <row r="4" spans="1:15" s="13" customFormat="1" hidden="1" outlineLevel="1" x14ac:dyDescent="0.25">
      <c r="A4" s="62" t="s">
        <v>20</v>
      </c>
      <c r="B4" s="46">
        <v>277.48452389629779</v>
      </c>
      <c r="C4" s="46">
        <v>276.12809689112288</v>
      </c>
      <c r="D4" s="54">
        <v>4.9123107008908207E-3</v>
      </c>
      <c r="E4" s="46">
        <v>267.90565540103643</v>
      </c>
      <c r="F4" s="63">
        <v>3.5754633402279135E-2</v>
      </c>
      <c r="G4" s="45">
        <v>1</v>
      </c>
      <c r="H4" s="45">
        <v>1</v>
      </c>
      <c r="I4" s="112">
        <v>0</v>
      </c>
      <c r="J4" s="45">
        <v>1</v>
      </c>
      <c r="K4" s="112">
        <v>0</v>
      </c>
      <c r="L4" s="94"/>
      <c r="M4" s="46">
        <v>1070.9040764862186</v>
      </c>
      <c r="N4" s="46">
        <v>1066.5821415381495</v>
      </c>
      <c r="O4" s="54">
        <v>4.0521351143536499E-3</v>
      </c>
    </row>
    <row r="5" spans="1:15" ht="3.75" hidden="1" customHeight="1" outlineLevel="1" x14ac:dyDescent="0.25">
      <c r="A5" s="41"/>
      <c r="B5" s="23"/>
      <c r="C5" s="23"/>
      <c r="D5" s="64"/>
      <c r="E5" s="23"/>
      <c r="F5" s="64"/>
      <c r="G5" s="40"/>
      <c r="H5" s="40"/>
      <c r="I5" s="64"/>
      <c r="J5" s="40"/>
      <c r="K5" s="64"/>
      <c r="L5" s="94"/>
      <c r="M5" s="23"/>
      <c r="N5" s="23"/>
      <c r="O5" s="59"/>
    </row>
    <row r="6" spans="1:15" s="13" customFormat="1" ht="12.75" customHeight="1" collapsed="1" x14ac:dyDescent="0.25">
      <c r="A6" s="154" t="s">
        <v>49</v>
      </c>
      <c r="B6" s="148">
        <v>17.25873036316889</v>
      </c>
      <c r="C6" s="148">
        <v>37.10631391619043</v>
      </c>
      <c r="D6" s="150">
        <v>-0.53488426788632149</v>
      </c>
      <c r="E6" s="148">
        <v>20.272760958628648</v>
      </c>
      <c r="F6" s="150">
        <v>-0.14867390789101687</v>
      </c>
      <c r="G6" s="149">
        <v>6.2197091646159212E-2</v>
      </c>
      <c r="H6" s="149">
        <v>0.13438079765863675</v>
      </c>
      <c r="I6" s="172">
        <v>-7.2</v>
      </c>
      <c r="J6" s="149">
        <v>7.5671269157352103E-2</v>
      </c>
      <c r="K6" s="172">
        <v>-1.3</v>
      </c>
      <c r="L6" s="145"/>
      <c r="M6" s="148">
        <v>88.791545858124422</v>
      </c>
      <c r="N6" s="148">
        <v>134.49857287772357</v>
      </c>
      <c r="O6" s="150">
        <v>-0.3398328029930302</v>
      </c>
    </row>
    <row r="7" spans="1:15" s="53" customFormat="1" ht="12.75" customHeight="1" x14ac:dyDescent="0.25">
      <c r="A7" s="184" t="s">
        <v>50</v>
      </c>
      <c r="B7" s="158">
        <v>6.2197091646159219E-2</v>
      </c>
      <c r="C7" s="158">
        <v>0.13438079765863678</v>
      </c>
      <c r="D7" s="161">
        <v>-7.2</v>
      </c>
      <c r="E7" s="158">
        <v>7.5671269157352103E-2</v>
      </c>
      <c r="F7" s="161">
        <v>-1.3</v>
      </c>
      <c r="G7" s="158"/>
      <c r="H7" s="158"/>
      <c r="I7" s="185"/>
      <c r="J7" s="158"/>
      <c r="K7" s="185"/>
      <c r="L7" s="44"/>
      <c r="M7" s="158">
        <v>8.2912697605430269E-2</v>
      </c>
      <c r="N7" s="158">
        <v>0.12610240471845818</v>
      </c>
      <c r="O7" s="161">
        <v>-4.3</v>
      </c>
    </row>
    <row r="8" spans="1:15" ht="3.75" customHeight="1" x14ac:dyDescent="0.25">
      <c r="A8" s="151"/>
      <c r="B8" s="143"/>
      <c r="C8" s="143"/>
      <c r="D8" s="175"/>
      <c r="E8" s="143"/>
      <c r="F8" s="175"/>
      <c r="G8" s="176"/>
      <c r="H8" s="176"/>
      <c r="I8" s="175"/>
      <c r="J8" s="176"/>
      <c r="K8" s="175"/>
      <c r="L8" s="146"/>
      <c r="M8" s="143"/>
      <c r="N8" s="143"/>
      <c r="O8" s="144"/>
    </row>
    <row r="9" spans="1:15" ht="12.75" customHeight="1" x14ac:dyDescent="0.25">
      <c r="A9" s="151" t="s">
        <v>77</v>
      </c>
      <c r="B9" s="143">
        <v>-18.06707528708608</v>
      </c>
      <c r="C9" s="143">
        <v>-11.629378524692202</v>
      </c>
      <c r="D9" s="144">
        <v>0.55357186531721969</v>
      </c>
      <c r="E9" s="143">
        <v>-15.7435025531282</v>
      </c>
      <c r="F9" s="144">
        <v>0.14758931350356908</v>
      </c>
      <c r="G9" s="176">
        <v>-6.5110208790736576E-2</v>
      </c>
      <c r="H9" s="176">
        <v>-4.2115882648760865E-2</v>
      </c>
      <c r="I9" s="174">
        <v>-2.2999999999999998</v>
      </c>
      <c r="J9" s="176">
        <v>-5.876509971228959E-2</v>
      </c>
      <c r="K9" s="174">
        <v>-0.6</v>
      </c>
      <c r="L9" s="146"/>
      <c r="M9" s="143">
        <v>-80.896140102117229</v>
      </c>
      <c r="N9" s="143">
        <v>-40.19270436515167</v>
      </c>
      <c r="O9" s="144">
        <v>1.0127070666152216</v>
      </c>
    </row>
    <row r="10" spans="1:15" ht="12.75" customHeight="1" x14ac:dyDescent="0.25">
      <c r="A10" s="151" t="s">
        <v>78</v>
      </c>
      <c r="B10" s="143">
        <v>2.3052023399906179</v>
      </c>
      <c r="C10" s="143">
        <v>-1.2970139096386923</v>
      </c>
      <c r="D10" s="144">
        <v>-2.7773150487127585</v>
      </c>
      <c r="E10" s="143">
        <v>10.67762573432848</v>
      </c>
      <c r="F10" s="144">
        <v>-0.78410908966593473</v>
      </c>
      <c r="G10" s="176">
        <v>8.3074987664974211E-3</v>
      </c>
      <c r="H10" s="176">
        <v>-4.6971457241821507E-3</v>
      </c>
      <c r="I10" s="174">
        <v>1.3</v>
      </c>
      <c r="J10" s="176">
        <v>3.9855917630200098E-2</v>
      </c>
      <c r="K10" s="174">
        <v>-3.2</v>
      </c>
      <c r="L10" s="145"/>
      <c r="M10" s="143">
        <v>15.2731515643191</v>
      </c>
      <c r="N10" s="143">
        <v>-21.852335599638689</v>
      </c>
      <c r="O10" s="144">
        <v>-1.6989253617618627</v>
      </c>
    </row>
    <row r="11" spans="1:15" s="13" customFormat="1" ht="12.75" customHeight="1" x14ac:dyDescent="0.25">
      <c r="A11" s="154" t="s">
        <v>79</v>
      </c>
      <c r="B11" s="148">
        <v>1.4968574160734283</v>
      </c>
      <c r="C11" s="148">
        <v>24.179921481859541</v>
      </c>
      <c r="D11" s="150">
        <v>-0.93809502577597648</v>
      </c>
      <c r="E11" s="148">
        <v>15.206884139828926</v>
      </c>
      <c r="F11" s="150">
        <v>-0.90156711905544462</v>
      </c>
      <c r="G11" s="149">
        <v>5.394381621920066E-3</v>
      </c>
      <c r="H11" s="149">
        <v>8.7567769285693764E-2</v>
      </c>
      <c r="I11" s="172">
        <v>-8.1999999999999993</v>
      </c>
      <c r="J11" s="149">
        <v>5.6762087075262598E-2</v>
      </c>
      <c r="K11" s="172">
        <v>-5.0999999999999996</v>
      </c>
      <c r="L11" s="146"/>
      <c r="M11" s="148">
        <v>23.168557320326279</v>
      </c>
      <c r="N11" s="148">
        <v>72.453532912933213</v>
      </c>
      <c r="O11" s="150">
        <v>-0.68022874263194688</v>
      </c>
    </row>
    <row r="12" spans="1:15" s="53" customFormat="1" ht="12.75" customHeight="1" x14ac:dyDescent="0.25">
      <c r="A12" s="184" t="s">
        <v>80</v>
      </c>
      <c r="B12" s="158">
        <v>5.3943816219200668E-3</v>
      </c>
      <c r="C12" s="158">
        <v>8.7567769285693764E-2</v>
      </c>
      <c r="D12" s="161">
        <v>-8.1999999999999993</v>
      </c>
      <c r="E12" s="158">
        <v>5.6762087075262598E-2</v>
      </c>
      <c r="F12" s="161">
        <v>-5.0999999999999996</v>
      </c>
      <c r="G12" s="158"/>
      <c r="H12" s="158"/>
      <c r="I12" s="185"/>
      <c r="J12" s="158"/>
      <c r="K12" s="185"/>
      <c r="L12" s="44"/>
      <c r="M12" s="158">
        <v>2.163457757705569E-2</v>
      </c>
      <c r="N12" s="158">
        <v>6.793057008103083E-2</v>
      </c>
      <c r="O12" s="161">
        <v>-4.5999999999999996</v>
      </c>
    </row>
    <row r="13" spans="1:15" hidden="1" outlineLevel="1" x14ac:dyDescent="0.25">
      <c r="A13" s="61"/>
      <c r="B13" s="44"/>
      <c r="C13" s="110"/>
      <c r="D13" s="44"/>
      <c r="E13" s="44"/>
      <c r="F13" s="44"/>
      <c r="G13" s="59"/>
      <c r="H13" s="44"/>
      <c r="I13" s="44"/>
      <c r="J13" s="44"/>
      <c r="K13" s="44"/>
      <c r="L13" s="94"/>
      <c r="M13" s="23"/>
      <c r="N13" s="23"/>
      <c r="O13" s="59"/>
    </row>
    <row r="14" spans="1:15" hidden="1" outlineLevel="1" x14ac:dyDescent="0.25">
      <c r="A14" s="61"/>
      <c r="B14" s="44"/>
      <c r="C14" s="44"/>
      <c r="D14" s="44"/>
      <c r="E14" s="44"/>
      <c r="F14" s="44"/>
      <c r="G14" s="59"/>
      <c r="H14" s="44"/>
      <c r="I14" s="44"/>
      <c r="J14" s="44"/>
      <c r="K14" s="44"/>
      <c r="L14" s="96"/>
      <c r="M14" s="23"/>
      <c r="N14" s="23"/>
      <c r="O14" s="59"/>
    </row>
    <row r="15" spans="1:15" ht="33" hidden="1" customHeight="1" outlineLevel="1" x14ac:dyDescent="0.25">
      <c r="A15" s="4" t="s">
        <v>240</v>
      </c>
      <c r="B15" s="33" t="s">
        <v>8</v>
      </c>
      <c r="C15" s="33" t="s">
        <v>7</v>
      </c>
      <c r="D15" s="33" t="s">
        <v>94</v>
      </c>
      <c r="E15" s="33" t="s">
        <v>6</v>
      </c>
      <c r="F15" s="33" t="s">
        <v>94</v>
      </c>
      <c r="G15" s="5" t="e">
        <v>#REF!</v>
      </c>
      <c r="H15" s="5" t="e">
        <v>#REF!</v>
      </c>
      <c r="I15" s="5" t="e">
        <v>#REF!</v>
      </c>
      <c r="J15" s="5" t="e">
        <v>#REF!</v>
      </c>
      <c r="K15" s="5" t="e">
        <v>#REF!</v>
      </c>
      <c r="L15" s="68"/>
      <c r="M15" s="35" t="s">
        <v>243</v>
      </c>
      <c r="N15" s="35" t="s">
        <v>253</v>
      </c>
      <c r="O15" s="35" t="s">
        <v>94</v>
      </c>
    </row>
    <row r="16" spans="1:15" ht="3.75" hidden="1" customHeight="1" outlineLevel="1" x14ac:dyDescent="0.25">
      <c r="A16" s="41"/>
      <c r="B16" s="29"/>
      <c r="C16" s="29"/>
      <c r="D16" s="44" t="s">
        <v>87</v>
      </c>
      <c r="E16" s="29"/>
      <c r="F16" s="44" t="s">
        <v>87</v>
      </c>
      <c r="G16" s="29"/>
      <c r="H16" s="44"/>
      <c r="I16" s="44"/>
      <c r="J16" s="44"/>
      <c r="K16" s="44"/>
      <c r="L16" s="94"/>
      <c r="M16" s="78"/>
      <c r="N16" s="78"/>
      <c r="O16" s="79" t="s">
        <v>87</v>
      </c>
    </row>
    <row r="17" spans="1:15" s="13" customFormat="1" ht="12" hidden="1" customHeight="1" outlineLevel="1" x14ac:dyDescent="0.25">
      <c r="A17" s="154" t="s">
        <v>79</v>
      </c>
      <c r="B17" s="148">
        <v>1.4968574160734283</v>
      </c>
      <c r="C17" s="148">
        <v>24.179921481859541</v>
      </c>
      <c r="D17" s="150">
        <v>-0.93809502577597648</v>
      </c>
      <c r="E17" s="148">
        <v>15.206884139828926</v>
      </c>
      <c r="F17" s="150">
        <v>-0.90156711905544462</v>
      </c>
      <c r="G17" s="149">
        <v>5.394381621920066E-3</v>
      </c>
      <c r="H17" s="149">
        <v>8.7567769285693764E-2</v>
      </c>
      <c r="I17" s="172">
        <v>-8.1999999999999993</v>
      </c>
      <c r="J17" s="149">
        <v>5.6762087075262598E-2</v>
      </c>
      <c r="K17" s="172">
        <v>-5.0999999999999996</v>
      </c>
      <c r="L17" s="146"/>
      <c r="M17" s="148">
        <v>23.168557320326279</v>
      </c>
      <c r="N17" s="148">
        <v>72.453532912933213</v>
      </c>
      <c r="O17" s="150">
        <v>-0.68022874263194688</v>
      </c>
    </row>
    <row r="18" spans="1:15" s="25" customFormat="1" ht="12" hidden="1" customHeight="1" outlineLevel="1" x14ac:dyDescent="0.25">
      <c r="A18" s="177" t="s">
        <v>241</v>
      </c>
      <c r="B18" s="173">
        <v>5.3943816219200668E-3</v>
      </c>
      <c r="C18" s="173">
        <v>8.7567769285693764E-2</v>
      </c>
      <c r="D18" s="174">
        <v>-8.1999999999999993</v>
      </c>
      <c r="E18" s="173">
        <v>5.6762087075262598E-2</v>
      </c>
      <c r="F18" s="174">
        <v>-5.0999999999999996</v>
      </c>
      <c r="G18" s="173"/>
      <c r="H18" s="173"/>
      <c r="I18" s="178"/>
      <c r="J18" s="173"/>
      <c r="K18" s="178"/>
      <c r="L18" s="146"/>
      <c r="M18" s="173">
        <v>2.163457757705569E-2</v>
      </c>
      <c r="N18" s="173">
        <v>6.793057008103083E-2</v>
      </c>
      <c r="O18" s="174">
        <v>-4.5999999999999996</v>
      </c>
    </row>
    <row r="19" spans="1:15" ht="3.75" customHeight="1" collapsed="1" x14ac:dyDescent="0.25">
      <c r="A19" s="151"/>
      <c r="B19" s="143"/>
      <c r="C19" s="143"/>
      <c r="D19" s="146"/>
      <c r="E19" s="143"/>
      <c r="F19" s="146"/>
      <c r="G19" s="143"/>
      <c r="H19" s="143"/>
      <c r="I19" s="146"/>
      <c r="J19" s="143"/>
      <c r="K19" s="146"/>
      <c r="L19" s="146"/>
      <c r="M19" s="146"/>
      <c r="N19" s="146"/>
      <c r="O19" s="146"/>
    </row>
    <row r="20" spans="1:15" ht="12" customHeight="1" x14ac:dyDescent="0.25">
      <c r="A20" s="179" t="s">
        <v>54</v>
      </c>
      <c r="B20" s="143">
        <v>0</v>
      </c>
      <c r="C20" s="143">
        <v>0.22838296</v>
      </c>
      <c r="D20" s="144">
        <v>-1</v>
      </c>
      <c r="E20" s="143">
        <v>0</v>
      </c>
      <c r="F20" s="144" t="s">
        <v>223</v>
      </c>
      <c r="G20" s="176">
        <v>0</v>
      </c>
      <c r="H20" s="176">
        <v>8.2709062413902502E-4</v>
      </c>
      <c r="I20" s="174">
        <v>-0.1</v>
      </c>
      <c r="J20" s="176">
        <v>0</v>
      </c>
      <c r="K20" s="174">
        <v>0</v>
      </c>
      <c r="L20" s="146"/>
      <c r="M20" s="143">
        <v>0</v>
      </c>
      <c r="N20" s="143">
        <v>6.9025281799999991</v>
      </c>
      <c r="O20" s="144" t="s">
        <v>223</v>
      </c>
    </row>
    <row r="21" spans="1:15" ht="12" customHeight="1" x14ac:dyDescent="0.25">
      <c r="A21" s="179" t="s">
        <v>55</v>
      </c>
      <c r="B21" s="143">
        <v>0.12090379000000001</v>
      </c>
      <c r="C21" s="143">
        <v>0</v>
      </c>
      <c r="D21" s="144" t="s">
        <v>223</v>
      </c>
      <c r="E21" s="143">
        <v>3.0320699999999999E-2</v>
      </c>
      <c r="F21" s="144">
        <v>2.9874999587740394</v>
      </c>
      <c r="G21" s="176">
        <v>4.357136329706967E-4</v>
      </c>
      <c r="H21" s="176">
        <v>0</v>
      </c>
      <c r="I21" s="174">
        <v>0</v>
      </c>
      <c r="J21" s="176">
        <v>1.1317678215718136E-4</v>
      </c>
      <c r="K21" s="174">
        <v>0</v>
      </c>
      <c r="L21" s="146"/>
      <c r="M21" s="143">
        <v>0.15122448999999999</v>
      </c>
      <c r="N21" s="143">
        <v>0</v>
      </c>
      <c r="O21" s="144" t="s">
        <v>223</v>
      </c>
    </row>
    <row r="22" spans="1:15" ht="12" customHeight="1" x14ac:dyDescent="0.25">
      <c r="A22" s="179" t="s">
        <v>56</v>
      </c>
      <c r="B22" s="143">
        <v>0</v>
      </c>
      <c r="C22" s="143">
        <v>0</v>
      </c>
      <c r="D22" s="144" t="s">
        <v>223</v>
      </c>
      <c r="E22" s="143">
        <v>0</v>
      </c>
      <c r="F22" s="144" t="s">
        <v>223</v>
      </c>
      <c r="G22" s="176">
        <v>0</v>
      </c>
      <c r="H22" s="176">
        <v>0</v>
      </c>
      <c r="I22" s="174">
        <v>0</v>
      </c>
      <c r="J22" s="176">
        <v>0</v>
      </c>
      <c r="K22" s="174">
        <v>0</v>
      </c>
      <c r="L22" s="146"/>
      <c r="M22" s="143">
        <v>0</v>
      </c>
      <c r="N22" s="143">
        <v>7.2533123636586518</v>
      </c>
      <c r="O22" s="144">
        <v>-1</v>
      </c>
    </row>
    <row r="23" spans="1:15" ht="12" customHeight="1" x14ac:dyDescent="0.25">
      <c r="A23" s="179" t="s">
        <v>81</v>
      </c>
      <c r="B23" s="143">
        <v>0</v>
      </c>
      <c r="C23" s="143">
        <v>0</v>
      </c>
      <c r="D23" s="144" t="s">
        <v>223</v>
      </c>
      <c r="E23" s="143">
        <v>0</v>
      </c>
      <c r="F23" s="144" t="s">
        <v>223</v>
      </c>
      <c r="G23" s="176">
        <v>0</v>
      </c>
      <c r="H23" s="176">
        <v>0</v>
      </c>
      <c r="I23" s="174">
        <v>0</v>
      </c>
      <c r="J23" s="176">
        <v>0</v>
      </c>
      <c r="K23" s="174">
        <v>0</v>
      </c>
      <c r="L23" s="146"/>
      <c r="M23" s="143">
        <v>0</v>
      </c>
      <c r="N23" s="143">
        <v>-7.6984541665290669</v>
      </c>
      <c r="O23" s="144">
        <v>-1</v>
      </c>
    </row>
    <row r="24" spans="1:15" ht="12" customHeight="1" x14ac:dyDescent="0.25">
      <c r="A24" s="179" t="s">
        <v>82</v>
      </c>
      <c r="B24" s="143">
        <v>0</v>
      </c>
      <c r="C24" s="143">
        <v>0</v>
      </c>
      <c r="D24" s="144" t="s">
        <v>223</v>
      </c>
      <c r="E24" s="143">
        <v>-13.014707609999999</v>
      </c>
      <c r="F24" s="144">
        <v>-1</v>
      </c>
      <c r="G24" s="176">
        <v>0</v>
      </c>
      <c r="H24" s="176">
        <v>0</v>
      </c>
      <c r="I24" s="174">
        <v>0</v>
      </c>
      <c r="J24" s="176">
        <v>-4.8579443351122513E-2</v>
      </c>
      <c r="K24" s="174">
        <v>4.9000000000000004</v>
      </c>
      <c r="L24" s="146"/>
      <c r="M24" s="143">
        <v>-13.014707609999999</v>
      </c>
      <c r="N24" s="143">
        <v>0</v>
      </c>
      <c r="O24" s="144" t="s">
        <v>223</v>
      </c>
    </row>
    <row r="25" spans="1:15" ht="12" customHeight="1" x14ac:dyDescent="0.25">
      <c r="A25" s="179" t="s">
        <v>58</v>
      </c>
      <c r="B25" s="143">
        <v>0</v>
      </c>
      <c r="C25" s="143">
        <v>0</v>
      </c>
      <c r="D25" s="144" t="s">
        <v>223</v>
      </c>
      <c r="E25" s="143">
        <v>0</v>
      </c>
      <c r="F25" s="144" t="s">
        <v>223</v>
      </c>
      <c r="G25" s="176">
        <v>0</v>
      </c>
      <c r="H25" s="176">
        <v>0</v>
      </c>
      <c r="I25" s="174">
        <v>0</v>
      </c>
      <c r="J25" s="176">
        <v>0</v>
      </c>
      <c r="K25" s="174">
        <v>0</v>
      </c>
      <c r="L25" s="146"/>
      <c r="M25" s="143">
        <v>0</v>
      </c>
      <c r="N25" s="143">
        <v>0</v>
      </c>
      <c r="O25" s="144" t="s">
        <v>223</v>
      </c>
    </row>
    <row r="26" spans="1:15" ht="12" customHeight="1" x14ac:dyDescent="0.25">
      <c r="A26" s="179" t="s">
        <v>83</v>
      </c>
      <c r="B26" s="143">
        <v>-4.1107288600000007E-2</v>
      </c>
      <c r="C26" s="143">
        <v>-7.7650206400000005E-2</v>
      </c>
      <c r="D26" s="144">
        <v>-0.47060940973880006</v>
      </c>
      <c r="E26" s="143">
        <v>-1.0309038000000001E-2</v>
      </c>
      <c r="F26" s="144">
        <v>2.987499958774039</v>
      </c>
      <c r="G26" s="176">
        <v>-1.4814263521003689E-4</v>
      </c>
      <c r="H26" s="176">
        <v>-2.8121081220726851E-4</v>
      </c>
      <c r="I26" s="174">
        <v>0</v>
      </c>
      <c r="J26" s="176">
        <v>-3.848010593344167E-5</v>
      </c>
      <c r="K26" s="174">
        <v>0</v>
      </c>
      <c r="L26" s="146"/>
      <c r="M26" s="143">
        <v>-5.1416326600000006E-2</v>
      </c>
      <c r="N26" s="143">
        <v>-2.195511368224059</v>
      </c>
      <c r="O26" s="144">
        <v>-0.97658116129838557</v>
      </c>
    </row>
    <row r="27" spans="1:15" s="13" customFormat="1" ht="12" customHeight="1" x14ac:dyDescent="0.25">
      <c r="A27" s="180" t="s">
        <v>84</v>
      </c>
      <c r="B27" s="152">
        <v>7.9796501400000011E-2</v>
      </c>
      <c r="C27" s="152">
        <v>0.15073275359999999</v>
      </c>
      <c r="D27" s="181">
        <v>-0.47060940973880006</v>
      </c>
      <c r="E27" s="152">
        <v>-12.994695947999997</v>
      </c>
      <c r="F27" s="181">
        <v>-1.0061406978446681</v>
      </c>
      <c r="G27" s="182">
        <v>2.8757099776065986E-4</v>
      </c>
      <c r="H27" s="182">
        <v>5.4587981193175651E-4</v>
      </c>
      <c r="I27" s="174">
        <v>0</v>
      </c>
      <c r="J27" s="182">
        <v>-4.850474667489877E-2</v>
      </c>
      <c r="K27" s="174">
        <v>4.9000000000000004</v>
      </c>
      <c r="L27" s="145"/>
      <c r="M27" s="183">
        <v>-12.914899446599996</v>
      </c>
      <c r="N27" s="183">
        <v>4.261875008905526</v>
      </c>
      <c r="O27" s="181">
        <v>-4.0303327572050538</v>
      </c>
    </row>
    <row r="28" spans="1:15" s="13" customFormat="1" ht="12" customHeight="1" x14ac:dyDescent="0.25">
      <c r="A28" s="154" t="s">
        <v>85</v>
      </c>
      <c r="B28" s="148">
        <v>1.5766539174734284</v>
      </c>
      <c r="C28" s="148">
        <v>24.33065423545963</v>
      </c>
      <c r="D28" s="150">
        <v>-0.93519886879261949</v>
      </c>
      <c r="E28" s="148">
        <v>2.212188191828929</v>
      </c>
      <c r="F28" s="150">
        <v>-0.28728761716699691</v>
      </c>
      <c r="G28" s="149">
        <v>5.6819526196807265E-3</v>
      </c>
      <c r="H28" s="149">
        <v>8.811364909762584E-2</v>
      </c>
      <c r="I28" s="172">
        <v>-8.1999999999999993</v>
      </c>
      <c r="J28" s="149">
        <v>8.2573404003638325E-3</v>
      </c>
      <c r="K28" s="172">
        <v>-0.3</v>
      </c>
      <c r="L28" s="146"/>
      <c r="M28" s="148">
        <v>10.253657873726283</v>
      </c>
      <c r="N28" s="148">
        <v>76.715407921839017</v>
      </c>
      <c r="O28" s="150">
        <v>-0.86634161048621217</v>
      </c>
    </row>
    <row r="29" spans="1:15" s="25" customFormat="1" ht="12" customHeight="1" x14ac:dyDescent="0.25">
      <c r="A29" s="171" t="s">
        <v>242</v>
      </c>
      <c r="B29" s="158">
        <v>5.6819526196807265E-3</v>
      </c>
      <c r="C29" s="158">
        <v>8.8113649097625854E-2</v>
      </c>
      <c r="D29" s="161">
        <v>-8.1999999999999993</v>
      </c>
      <c r="E29" s="158">
        <v>8.2573404003638325E-3</v>
      </c>
      <c r="F29" s="161">
        <v>-0.3</v>
      </c>
      <c r="G29" s="158"/>
      <c r="H29" s="162"/>
      <c r="I29" s="162"/>
      <c r="J29" s="162"/>
      <c r="K29" s="162"/>
      <c r="L29" s="162"/>
      <c r="M29" s="158">
        <v>9.5747678049465674E-3</v>
      </c>
      <c r="N29" s="158">
        <v>7.1926394540232474E-2</v>
      </c>
      <c r="O29" s="161">
        <v>-6.2</v>
      </c>
    </row>
    <row r="30" spans="1:15" x14ac:dyDescent="0.25">
      <c r="L30" s="94"/>
      <c r="N30" s="74"/>
      <c r="O30" s="76"/>
    </row>
    <row r="31" spans="1:15" x14ac:dyDescent="0.25">
      <c r="L31" s="61"/>
    </row>
    <row r="33" spans="12:12" x14ac:dyDescent="0.25">
      <c r="L33" s="82"/>
    </row>
    <row r="34" spans="12:12" x14ac:dyDescent="0.25">
      <c r="L34" s="79"/>
    </row>
    <row r="35" spans="12:12" x14ac:dyDescent="0.25">
      <c r="L35" s="79"/>
    </row>
    <row r="36" spans="12:12" x14ac:dyDescent="0.25">
      <c r="L36" s="79"/>
    </row>
    <row r="37" spans="12:12" x14ac:dyDescent="0.25">
      <c r="L37" s="79"/>
    </row>
    <row r="38" spans="12:12" x14ac:dyDescent="0.25">
      <c r="L38" s="79"/>
    </row>
    <row r="39" spans="12:12" x14ac:dyDescent="0.25">
      <c r="L39" s="79"/>
    </row>
    <row r="40" spans="12:12" x14ac:dyDescent="0.25">
      <c r="L40" s="79"/>
    </row>
    <row r="41" spans="12:12" x14ac:dyDescent="0.25">
      <c r="L41" s="79"/>
    </row>
    <row r="42" spans="12:12" x14ac:dyDescent="0.25">
      <c r="L42" s="79"/>
    </row>
    <row r="43" spans="12:12" x14ac:dyDescent="0.25">
      <c r="L43" s="82"/>
    </row>
    <row r="44" spans="12:12" x14ac:dyDescent="0.25">
      <c r="L44" s="89"/>
    </row>
    <row r="45" spans="12:12" x14ac:dyDescent="0.25">
      <c r="L45" s="79"/>
    </row>
    <row r="46" spans="12:12" x14ac:dyDescent="0.25">
      <c r="L46" s="79"/>
    </row>
    <row r="47" spans="12:12" x14ac:dyDescent="0.25">
      <c r="L47" s="79"/>
    </row>
    <row r="48" spans="12:12" x14ac:dyDescent="0.25">
      <c r="L48" s="79"/>
    </row>
    <row r="49" spans="12:12" x14ac:dyDescent="0.25">
      <c r="L49" s="79"/>
    </row>
    <row r="50" spans="12:12" x14ac:dyDescent="0.25">
      <c r="L50" s="79"/>
    </row>
    <row r="51" spans="12:12" x14ac:dyDescent="0.25">
      <c r="L51" s="79"/>
    </row>
    <row r="52" spans="12:12" x14ac:dyDescent="0.25">
      <c r="L52" s="79"/>
    </row>
    <row r="53" spans="12:12" x14ac:dyDescent="0.25">
      <c r="L53" s="79"/>
    </row>
    <row r="54" spans="12:12" x14ac:dyDescent="0.25">
      <c r="L54" s="79"/>
    </row>
    <row r="55" spans="12:12" x14ac:dyDescent="0.25">
      <c r="L55" s="79"/>
    </row>
    <row r="56" spans="12:12" x14ac:dyDescent="0.25">
      <c r="L56" s="79"/>
    </row>
    <row r="57" spans="12:12" x14ac:dyDescent="0.25">
      <c r="L57" s="79"/>
    </row>
    <row r="58" spans="12:12" x14ac:dyDescent="0.25">
      <c r="L58" s="79"/>
    </row>
    <row r="59" spans="12:12" x14ac:dyDescent="0.25">
      <c r="L59" s="79"/>
    </row>
    <row r="60" spans="12:12" x14ac:dyDescent="0.25">
      <c r="L60" s="79"/>
    </row>
    <row r="61" spans="12:12" x14ac:dyDescent="0.25">
      <c r="L61" s="79"/>
    </row>
    <row r="62" spans="12:12" x14ac:dyDescent="0.25">
      <c r="L62" s="79"/>
    </row>
    <row r="63" spans="12:12" x14ac:dyDescent="0.25">
      <c r="L63" s="79"/>
    </row>
    <row r="64" spans="12:12" x14ac:dyDescent="0.25">
      <c r="L64" s="82"/>
    </row>
    <row r="65" spans="12:13" x14ac:dyDescent="0.25">
      <c r="L65" s="89"/>
    </row>
    <row r="66" spans="12:13" x14ac:dyDescent="0.25">
      <c r="L66" s="79"/>
    </row>
    <row r="67" spans="12:13" x14ac:dyDescent="0.25">
      <c r="L67" s="79"/>
    </row>
    <row r="68" spans="12:13" x14ac:dyDescent="0.25">
      <c r="L68" s="82"/>
    </row>
    <row r="69" spans="12:13" x14ac:dyDescent="0.25">
      <c r="L69" s="89"/>
    </row>
    <row r="70" spans="12:13" x14ac:dyDescent="0.25">
      <c r="L70" s="79"/>
    </row>
    <row r="71" spans="12:13" x14ac:dyDescent="0.25">
      <c r="L71" s="79"/>
      <c r="M71" s="79"/>
    </row>
    <row r="72" spans="12:13" x14ac:dyDescent="0.25">
      <c r="L72" s="79"/>
    </row>
    <row r="73" spans="12:13" x14ac:dyDescent="0.25">
      <c r="L73" s="79"/>
    </row>
    <row r="74" spans="12:13" x14ac:dyDescent="0.25">
      <c r="L74" s="79"/>
    </row>
    <row r="75" spans="12:13" x14ac:dyDescent="0.25">
      <c r="L75" s="79"/>
    </row>
    <row r="76" spans="12:13" x14ac:dyDescent="0.25">
      <c r="L76" s="79"/>
    </row>
    <row r="77" spans="12:13" x14ac:dyDescent="0.25">
      <c r="L77" s="82"/>
    </row>
    <row r="78" spans="12:13" x14ac:dyDescent="0.25">
      <c r="L78" s="8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B050"/>
  </sheetPr>
  <dimension ref="A1:Y184"/>
  <sheetViews>
    <sheetView showGridLines="0" zoomScale="115" zoomScaleNormal="115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19" sqref="B19"/>
    </sheetView>
  </sheetViews>
  <sheetFormatPr defaultColWidth="9" defaultRowHeight="15" outlineLevelRow="1" outlineLevelCol="1" x14ac:dyDescent="0.25"/>
  <cols>
    <col min="1" max="1" width="39" style="6" customWidth="1"/>
    <col min="2" max="2" width="7" style="6" customWidth="1"/>
    <col min="3" max="3" width="7.125" style="6" customWidth="1"/>
    <col min="4" max="4" width="7.125" style="6" customWidth="1" outlineLevel="1"/>
    <col min="5" max="5" width="7" style="6" customWidth="1" outlineLevel="1" collapsed="1"/>
    <col min="6" max="6" width="7" style="6" customWidth="1" outlineLevel="1"/>
    <col min="7" max="7" width="0.375" style="74" customWidth="1"/>
    <col min="8" max="8" width="7" style="74" customWidth="1"/>
    <col min="9" max="9" width="7" style="74" customWidth="1" outlineLevel="1"/>
    <col min="10" max="10" width="1.75" style="6" customWidth="1"/>
    <col min="11" max="18" width="9.875" style="6" customWidth="1" outlineLevel="1"/>
    <col min="19" max="19" width="0.375" style="6" customWidth="1"/>
    <col min="20" max="20" width="9.875" style="6" customWidth="1"/>
    <col min="21" max="21" width="9" style="6"/>
    <col min="26" max="16384" width="9" style="6"/>
  </cols>
  <sheetData>
    <row r="1" spans="1:20" x14ac:dyDescent="0.25">
      <c r="B1" s="36"/>
      <c r="K1" s="36"/>
    </row>
    <row r="2" spans="1:20" ht="33" customHeight="1" x14ac:dyDescent="0.25">
      <c r="A2" s="32" t="s">
        <v>274</v>
      </c>
      <c r="B2" s="191" t="s">
        <v>8</v>
      </c>
      <c r="C2" s="191" t="s">
        <v>7</v>
      </c>
      <c r="D2" s="33" t="s">
        <v>94</v>
      </c>
      <c r="E2" s="191" t="s">
        <v>6</v>
      </c>
      <c r="F2" s="33" t="s">
        <v>94</v>
      </c>
      <c r="G2" s="68"/>
      <c r="H2" s="35">
        <v>2022</v>
      </c>
      <c r="I2" s="35">
        <v>2021</v>
      </c>
      <c r="J2" s="34"/>
      <c r="K2" s="33" t="s">
        <v>1</v>
      </c>
      <c r="L2" s="33" t="s">
        <v>3</v>
      </c>
      <c r="M2" s="33" t="s">
        <v>5</v>
      </c>
      <c r="N2" s="33" t="s">
        <v>7</v>
      </c>
      <c r="O2" s="33" t="s">
        <v>2</v>
      </c>
      <c r="P2" s="33" t="s">
        <v>4</v>
      </c>
      <c r="Q2" s="33" t="s">
        <v>6</v>
      </c>
      <c r="R2" s="33" t="s">
        <v>8</v>
      </c>
      <c r="S2" s="209"/>
      <c r="T2" s="209"/>
    </row>
    <row r="3" spans="1:20" ht="3.75" customHeight="1" x14ac:dyDescent="0.25">
      <c r="A3" s="41"/>
      <c r="B3" s="29"/>
      <c r="C3" s="29"/>
      <c r="D3" s="44" t="s">
        <v>87</v>
      </c>
      <c r="E3" s="29"/>
      <c r="F3" s="44" t="s">
        <v>87</v>
      </c>
      <c r="G3" s="79"/>
      <c r="H3" s="78"/>
      <c r="I3" s="78"/>
      <c r="J3" s="1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s="13" customFormat="1" ht="12.75" outlineLevel="1" x14ac:dyDescent="0.25">
      <c r="A4" s="62" t="s">
        <v>20</v>
      </c>
      <c r="B4" s="46">
        <v>277.48452389629779</v>
      </c>
      <c r="C4" s="46">
        <v>276.12809689112288</v>
      </c>
      <c r="D4" s="63">
        <v>4.9123107008908207E-3</v>
      </c>
      <c r="E4" s="46">
        <v>267.90565540103643</v>
      </c>
      <c r="F4" s="54">
        <v>3.5754633402279135E-2</v>
      </c>
      <c r="G4" s="94"/>
      <c r="H4" s="46">
        <v>1070.9040764862186</v>
      </c>
      <c r="I4" s="46">
        <v>502.26823529170196</v>
      </c>
      <c r="J4" s="21"/>
      <c r="K4" s="46">
        <v>225.59071922581148</v>
      </c>
      <c r="L4" s="46">
        <v>276.67751606589047</v>
      </c>
      <c r="M4" s="46">
        <v>288.18580935532458</v>
      </c>
      <c r="N4" s="46">
        <v>276.12809689112288</v>
      </c>
      <c r="O4" s="46">
        <v>241.19420553768663</v>
      </c>
      <c r="P4" s="46">
        <v>284.3196916511979</v>
      </c>
      <c r="Q4" s="46">
        <v>267.90565540103643</v>
      </c>
      <c r="R4" s="46">
        <v>277.48452389629779</v>
      </c>
      <c r="S4" s="37"/>
      <c r="T4" s="37"/>
    </row>
    <row r="5" spans="1:20" ht="3.75" customHeight="1" outlineLevel="1" x14ac:dyDescent="0.25">
      <c r="A5" s="41"/>
      <c r="B5" s="23"/>
      <c r="C5" s="23"/>
      <c r="D5" s="64"/>
      <c r="E5" s="23"/>
      <c r="F5" s="64"/>
      <c r="G5" s="94"/>
      <c r="H5" s="93"/>
      <c r="I5" s="93"/>
      <c r="J5" s="19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13" customFormat="1" ht="12.75" x14ac:dyDescent="0.25">
      <c r="A6" s="62" t="s">
        <v>244</v>
      </c>
      <c r="B6" s="46">
        <v>88.792000000000002</v>
      </c>
      <c r="C6" s="46">
        <v>134.49857287772357</v>
      </c>
      <c r="D6" s="54">
        <v>-0.33982942643768199</v>
      </c>
      <c r="E6" s="46">
        <v>108.63912941114596</v>
      </c>
      <c r="F6" s="54">
        <v>-0.18268859036999718</v>
      </c>
      <c r="G6" s="96"/>
      <c r="H6" s="46">
        <v>88.791545858124323</v>
      </c>
      <c r="I6" s="46">
        <v>134.49857287772375</v>
      </c>
      <c r="J6" s="21"/>
      <c r="K6" s="46">
        <v>122.48992662074659</v>
      </c>
      <c r="L6" s="46">
        <v>136.99540792479002</v>
      </c>
      <c r="M6" s="46">
        <v>140.10111604605819</v>
      </c>
      <c r="N6" s="46">
        <v>134.49857287772357</v>
      </c>
      <c r="O6" s="46">
        <v>134.200007</v>
      </c>
      <c r="P6" s="46">
        <v>122.35383059431459</v>
      </c>
      <c r="Q6" s="46">
        <v>108.63912941114596</v>
      </c>
      <c r="R6" s="46">
        <v>123.69337573028592</v>
      </c>
      <c r="S6" s="37"/>
      <c r="T6" s="37"/>
    </row>
    <row r="7" spans="1:20" ht="3.75" customHeight="1" x14ac:dyDescent="0.25">
      <c r="A7" s="41"/>
      <c r="B7" s="23"/>
      <c r="C7" s="23"/>
      <c r="D7" s="64"/>
      <c r="E7" s="23"/>
      <c r="F7" s="64"/>
      <c r="G7" s="94"/>
      <c r="H7" s="23"/>
      <c r="I7" s="23"/>
      <c r="J7" s="19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x14ac:dyDescent="0.25">
      <c r="A8" s="11" t="s">
        <v>245</v>
      </c>
      <c r="B8" s="23">
        <v>15.2731515643191</v>
      </c>
      <c r="C8" s="23">
        <v>-21.852335599638689</v>
      </c>
      <c r="D8" s="59">
        <v>-1.6989253617618627</v>
      </c>
      <c r="E8" s="23">
        <v>11.670935314689791</v>
      </c>
      <c r="F8" s="59">
        <v>0.30864846325515383</v>
      </c>
      <c r="G8" s="94"/>
      <c r="H8" s="23">
        <v>15.3921515643191</v>
      </c>
      <c r="I8" s="23">
        <v>-21.852335599638693</v>
      </c>
      <c r="J8" s="19"/>
      <c r="K8" s="23">
        <v>-21.626179497548335</v>
      </c>
      <c r="L8" s="23">
        <v>-29.508779967548328</v>
      </c>
      <c r="M8" s="23">
        <v>-30.920330847548328</v>
      </c>
      <c r="N8" s="23">
        <v>-21.852335599638689</v>
      </c>
      <c r="O8" s="23">
        <v>-16.747693109638686</v>
      </c>
      <c r="P8" s="23">
        <v>-7.1059704196386901</v>
      </c>
      <c r="Q8" s="23">
        <v>11.670935314689791</v>
      </c>
      <c r="R8" s="23">
        <v>15.2731515643191</v>
      </c>
      <c r="S8" s="23"/>
      <c r="T8" s="23"/>
    </row>
    <row r="9" spans="1:20" s="13" customFormat="1" ht="25.5" x14ac:dyDescent="0.25">
      <c r="A9" s="62" t="s">
        <v>246</v>
      </c>
      <c r="B9" s="46">
        <v>104.06515156431911</v>
      </c>
      <c r="C9" s="46">
        <v>112.64623727808488</v>
      </c>
      <c r="D9" s="54">
        <v>-7.6177295585843852E-2</v>
      </c>
      <c r="E9" s="46">
        <v>120.31006472583574</v>
      </c>
      <c r="F9" s="54">
        <v>-0.13502538793022656</v>
      </c>
      <c r="G9" s="94"/>
      <c r="H9" s="46">
        <v>104.18369742244343</v>
      </c>
      <c r="I9" s="46">
        <v>112.64623727808505</v>
      </c>
      <c r="J9" s="21"/>
      <c r="K9" s="46">
        <v>100.86374712319825</v>
      </c>
      <c r="L9" s="46">
        <v>107.48662795724169</v>
      </c>
      <c r="M9" s="46">
        <v>109.18078519850987</v>
      </c>
      <c r="N9" s="46">
        <v>112.64623727808488</v>
      </c>
      <c r="O9" s="46">
        <v>117.45231389036131</v>
      </c>
      <c r="P9" s="46">
        <v>115.24786017467589</v>
      </c>
      <c r="Q9" s="46">
        <v>120.31006472583574</v>
      </c>
      <c r="R9" s="46">
        <v>138.96652729460502</v>
      </c>
      <c r="S9" s="37"/>
      <c r="T9" s="37"/>
    </row>
    <row r="10" spans="1:20" ht="3.75" customHeight="1" x14ac:dyDescent="0.25">
      <c r="A10" s="11"/>
      <c r="B10" s="23"/>
      <c r="C10" s="23"/>
      <c r="D10" s="59" t="s">
        <v>87</v>
      </c>
      <c r="E10" s="23"/>
      <c r="F10" s="59" t="s">
        <v>87</v>
      </c>
      <c r="G10" s="96"/>
      <c r="H10" s="23"/>
      <c r="I10" s="23"/>
      <c r="J10" s="19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ht="11.25" customHeight="1" outlineLevel="1" x14ac:dyDescent="0.25">
      <c r="A11" s="11" t="s">
        <v>247</v>
      </c>
      <c r="B11" s="23">
        <v>647.79399999999998</v>
      </c>
      <c r="C11" s="23">
        <v>629.47019132999992</v>
      </c>
      <c r="D11" s="59">
        <v>2.9109891020071776E-2</v>
      </c>
      <c r="E11" s="23">
        <v>647.9</v>
      </c>
      <c r="F11" s="59">
        <v>-1.6360549467508978E-4</v>
      </c>
      <c r="G11" s="94"/>
      <c r="H11" s="23">
        <v>647.79399999999998</v>
      </c>
      <c r="I11" s="23">
        <v>629.47019132999992</v>
      </c>
      <c r="J11" s="19"/>
      <c r="K11" s="23">
        <v>139.49799999999999</v>
      </c>
      <c r="L11" s="23">
        <v>165.905</v>
      </c>
      <c r="M11" s="23">
        <v>616.1600680575973</v>
      </c>
      <c r="N11" s="23">
        <v>629.47019132999992</v>
      </c>
      <c r="O11" s="23">
        <v>630.31299999999999</v>
      </c>
      <c r="P11" s="23">
        <v>639.5</v>
      </c>
      <c r="Q11" s="23">
        <v>647.9</v>
      </c>
      <c r="R11" s="23">
        <v>647.79399999999998</v>
      </c>
      <c r="S11" s="23"/>
      <c r="T11" s="23"/>
    </row>
    <row r="12" spans="1:20" ht="11.25" customHeight="1" outlineLevel="1" x14ac:dyDescent="0.25">
      <c r="A12" s="11" t="s">
        <v>248</v>
      </c>
      <c r="B12" s="23">
        <v>793.48699999999997</v>
      </c>
      <c r="C12" s="23">
        <v>588.1400000000001</v>
      </c>
      <c r="D12" s="59">
        <v>0.34914646172679942</v>
      </c>
      <c r="E12" s="23">
        <v>913.55700000000002</v>
      </c>
      <c r="F12" s="59">
        <v>-0.1314313173671704</v>
      </c>
      <c r="G12" s="94"/>
      <c r="H12" s="23">
        <v>666.91099999999994</v>
      </c>
      <c r="I12" s="23">
        <v>588.1400000000001</v>
      </c>
      <c r="J12" s="19"/>
      <c r="K12" s="23">
        <v>565.03</v>
      </c>
      <c r="L12" s="23">
        <v>666.91099999999994</v>
      </c>
      <c r="M12" s="23">
        <v>660.64336047999984</v>
      </c>
      <c r="N12" s="23">
        <v>588.1400000000001</v>
      </c>
      <c r="O12" s="23">
        <v>523.55099999999993</v>
      </c>
      <c r="P12" s="23">
        <v>953.928</v>
      </c>
      <c r="Q12" s="23">
        <v>913.55700000000002</v>
      </c>
      <c r="R12" s="23">
        <v>793.48699999999997</v>
      </c>
      <c r="S12" s="23"/>
      <c r="T12" s="23"/>
    </row>
    <row r="13" spans="1:20" ht="11.25" customHeight="1" outlineLevel="1" x14ac:dyDescent="0.25">
      <c r="A13" s="11" t="s">
        <v>249</v>
      </c>
      <c r="B13" s="23">
        <v>-304.64</v>
      </c>
      <c r="C13" s="23">
        <v>-336.98700000000002</v>
      </c>
      <c r="D13" s="59">
        <v>-9.5988866039342868E-2</v>
      </c>
      <c r="E13" s="23">
        <v>-464.54</v>
      </c>
      <c r="F13" s="59">
        <v>-0.34421147802126839</v>
      </c>
      <c r="G13" s="94"/>
      <c r="H13" s="23">
        <v>-304.64</v>
      </c>
      <c r="I13" s="23">
        <v>-336.98700000000002</v>
      </c>
      <c r="J13" s="19"/>
      <c r="K13" s="23">
        <v>-45.35</v>
      </c>
      <c r="L13" s="23">
        <v>-36.649000000000001</v>
      </c>
      <c r="M13" s="23">
        <v>-436.86719843428472</v>
      </c>
      <c r="N13" s="23">
        <v>-336.98700000000002</v>
      </c>
      <c r="O13" s="23">
        <v>-106.545</v>
      </c>
      <c r="P13" s="23">
        <v>-529.51900000000001</v>
      </c>
      <c r="Q13" s="23">
        <v>-464.54</v>
      </c>
      <c r="R13" s="23">
        <v>-304.64</v>
      </c>
      <c r="S13" s="23"/>
      <c r="T13" s="23"/>
    </row>
    <row r="14" spans="1:20" s="13" customFormat="1" ht="12.75" x14ac:dyDescent="0.25">
      <c r="A14" s="62" t="s">
        <v>250</v>
      </c>
      <c r="B14" s="46">
        <v>1136.6410000000001</v>
      </c>
      <c r="C14" s="46">
        <v>880.62319132999983</v>
      </c>
      <c r="D14" s="54">
        <v>0.29072344583991483</v>
      </c>
      <c r="E14" s="46">
        <v>1096.9169999999999</v>
      </c>
      <c r="F14" s="54">
        <v>3.621422587123746E-2</v>
      </c>
      <c r="G14" s="96"/>
      <c r="H14" s="46">
        <v>1010.0649999999999</v>
      </c>
      <c r="I14" s="46">
        <v>880.62319132999983</v>
      </c>
      <c r="J14" s="21"/>
      <c r="K14" s="46">
        <v>659.178</v>
      </c>
      <c r="L14" s="46">
        <v>796.16699999999992</v>
      </c>
      <c r="M14" s="46">
        <v>839.93623010331225</v>
      </c>
      <c r="N14" s="46">
        <v>880.62319132999983</v>
      </c>
      <c r="O14" s="46">
        <v>1047.319</v>
      </c>
      <c r="P14" s="46">
        <v>1063.9089999999999</v>
      </c>
      <c r="Q14" s="46">
        <v>1096.9169999999999</v>
      </c>
      <c r="R14" s="46">
        <v>1136.6410000000001</v>
      </c>
      <c r="S14" s="37"/>
      <c r="T14" s="37"/>
    </row>
    <row r="15" spans="1:20" ht="3.75" customHeight="1" x14ac:dyDescent="0.25">
      <c r="A15" s="41"/>
      <c r="B15" s="23"/>
      <c r="C15" s="23"/>
      <c r="D15" s="59" t="s">
        <v>87</v>
      </c>
      <c r="E15" s="23"/>
      <c r="F15" s="59" t="s">
        <v>87</v>
      </c>
      <c r="G15" s="94"/>
      <c r="H15" s="23"/>
      <c r="I15" s="23"/>
      <c r="J15" s="19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0" s="13" customFormat="1" ht="12.75" x14ac:dyDescent="0.25">
      <c r="A16" s="62" t="s">
        <v>252</v>
      </c>
      <c r="B16" s="46">
        <v>945.34409566499994</v>
      </c>
      <c r="C16" s="46">
        <v>715.60478773517002</v>
      </c>
      <c r="D16" s="54">
        <v>0.32104216163356858</v>
      </c>
      <c r="E16" s="46">
        <v>988.77009566499987</v>
      </c>
      <c r="F16" s="54">
        <v>-4.3919208510036611E-2</v>
      </c>
      <c r="G16" s="94"/>
      <c r="H16" s="46">
        <v>945.34409566499994</v>
      </c>
      <c r="I16" s="46">
        <v>715.60478773517048</v>
      </c>
      <c r="J16" s="21"/>
      <c r="K16" s="46">
        <v>394.56849999999997</v>
      </c>
      <c r="L16" s="46">
        <v>656.24649999999997</v>
      </c>
      <c r="M16" s="46">
        <v>697.50511505165616</v>
      </c>
      <c r="N16" s="46">
        <v>715.60478773517002</v>
      </c>
      <c r="O16" s="46">
        <v>963.97109566499989</v>
      </c>
      <c r="P16" s="46">
        <v>972.26609566499985</v>
      </c>
      <c r="Q16" s="46">
        <v>988.77009566499987</v>
      </c>
      <c r="R16" s="46">
        <v>1008.632095665</v>
      </c>
      <c r="S16" s="37"/>
      <c r="T16" s="37"/>
    </row>
    <row r="17" spans="1:20" ht="3.75" customHeight="1" x14ac:dyDescent="0.25">
      <c r="A17" s="41"/>
      <c r="B17" s="23"/>
      <c r="C17" s="23"/>
      <c r="D17" s="59" t="s">
        <v>87</v>
      </c>
      <c r="E17" s="23"/>
      <c r="F17" s="59"/>
      <c r="G17" s="94"/>
      <c r="H17" s="23"/>
      <c r="I17" s="23"/>
      <c r="J17" s="19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s="13" customFormat="1" ht="12.75" x14ac:dyDescent="0.25">
      <c r="A18" s="62" t="s">
        <v>251</v>
      </c>
      <c r="B18" s="45">
        <v>0.1100817702691788</v>
      </c>
      <c r="C18" s="45">
        <v>0.15741403524507</v>
      </c>
      <c r="D18" s="261">
        <v>-4.7</v>
      </c>
      <c r="E18" s="45">
        <v>0.12167647995555621</v>
      </c>
      <c r="F18" s="261">
        <v>-1.2</v>
      </c>
      <c r="G18" s="94"/>
      <c r="H18" s="45">
        <v>0.11020716996085501</v>
      </c>
      <c r="I18" s="45">
        <v>0.15741403524507014</v>
      </c>
      <c r="J18" s="21"/>
      <c r="K18" s="45">
        <v>0.25563051060385777</v>
      </c>
      <c r="L18" s="45">
        <v>0.16379002091019412</v>
      </c>
      <c r="M18" s="45">
        <v>0.15653044378093786</v>
      </c>
      <c r="N18" s="45">
        <v>0.15741403524507</v>
      </c>
      <c r="O18" s="45">
        <v>0.12184215317092707</v>
      </c>
      <c r="P18" s="45">
        <v>0.11853530704045576</v>
      </c>
      <c r="Q18" s="45">
        <v>0.12167647995555621</v>
      </c>
      <c r="R18" s="45">
        <v>0.13777722114125585</v>
      </c>
      <c r="S18" s="52"/>
      <c r="T18" s="52"/>
    </row>
    <row r="19" spans="1:20" x14ac:dyDescent="0.25">
      <c r="A19" s="61"/>
      <c r="B19" s="61"/>
      <c r="C19" s="61"/>
      <c r="D19" s="61"/>
      <c r="E19" s="61"/>
      <c r="F19" s="61"/>
      <c r="G19" s="94"/>
    </row>
    <row r="20" spans="1:20" x14ac:dyDescent="0.25">
      <c r="A20" s="61"/>
      <c r="B20" s="61"/>
      <c r="C20" s="66"/>
      <c r="D20" s="61"/>
      <c r="E20" s="61"/>
      <c r="F20" s="61"/>
      <c r="G20" s="94"/>
      <c r="Q20"/>
    </row>
    <row r="21" spans="1:20" x14ac:dyDescent="0.25">
      <c r="A21" s="61"/>
      <c r="B21" s="61"/>
      <c r="C21" s="61"/>
      <c r="D21" s="61"/>
      <c r="E21" s="61"/>
      <c r="F21" s="61"/>
      <c r="G21" s="94"/>
    </row>
    <row r="22" spans="1:20" x14ac:dyDescent="0.25">
      <c r="A22" s="61"/>
      <c r="B22" s="61"/>
      <c r="C22" s="61"/>
      <c r="G22" s="94"/>
    </row>
    <row r="23" spans="1:20" x14ac:dyDescent="0.25">
      <c r="A23" s="61"/>
      <c r="B23" s="61"/>
      <c r="C23" s="61"/>
      <c r="G23" s="94"/>
    </row>
    <row r="24" spans="1:20" x14ac:dyDescent="0.25">
      <c r="A24" s="61"/>
      <c r="B24" s="61"/>
      <c r="C24" s="61"/>
      <c r="G24" s="96"/>
    </row>
    <row r="25" spans="1:20" x14ac:dyDescent="0.25">
      <c r="G25" s="60"/>
    </row>
    <row r="26" spans="1:20" x14ac:dyDescent="0.25">
      <c r="G26" s="94"/>
    </row>
    <row r="27" spans="1:20" x14ac:dyDescent="0.25">
      <c r="G27" s="94"/>
    </row>
    <row r="28" spans="1:20" x14ac:dyDescent="0.25">
      <c r="G28" s="94"/>
    </row>
    <row r="29" spans="1:20" x14ac:dyDescent="0.25">
      <c r="G29" s="94"/>
    </row>
    <row r="30" spans="1:20" x14ac:dyDescent="0.25">
      <c r="G30" s="94"/>
    </row>
    <row r="31" spans="1:20" x14ac:dyDescent="0.25">
      <c r="G31" s="94"/>
    </row>
    <row r="32" spans="1:20" x14ac:dyDescent="0.25">
      <c r="G32" s="94"/>
    </row>
    <row r="33" spans="7:7" x14ac:dyDescent="0.25">
      <c r="G33" s="94"/>
    </row>
    <row r="34" spans="7:7" x14ac:dyDescent="0.25">
      <c r="G34" s="94"/>
    </row>
    <row r="35" spans="7:7" x14ac:dyDescent="0.25">
      <c r="G35" s="94"/>
    </row>
    <row r="36" spans="7:7" x14ac:dyDescent="0.25">
      <c r="G36" s="94"/>
    </row>
    <row r="37" spans="7:7" x14ac:dyDescent="0.25">
      <c r="G37" s="94"/>
    </row>
    <row r="38" spans="7:7" x14ac:dyDescent="0.25">
      <c r="G38" s="94"/>
    </row>
    <row r="39" spans="7:7" x14ac:dyDescent="0.25">
      <c r="G39" s="94"/>
    </row>
    <row r="40" spans="7:7" x14ac:dyDescent="0.25">
      <c r="G40" s="94"/>
    </row>
    <row r="41" spans="7:7" x14ac:dyDescent="0.25">
      <c r="G41" s="94"/>
    </row>
    <row r="42" spans="7:7" x14ac:dyDescent="0.25">
      <c r="G42" s="94"/>
    </row>
    <row r="43" spans="7:7" x14ac:dyDescent="0.25">
      <c r="G43" s="94"/>
    </row>
    <row r="44" spans="7:7" x14ac:dyDescent="0.25">
      <c r="G44" s="94"/>
    </row>
    <row r="45" spans="7:7" x14ac:dyDescent="0.25">
      <c r="G45" s="96"/>
    </row>
    <row r="46" spans="7:7" x14ac:dyDescent="0.25">
      <c r="G46" s="60"/>
    </row>
    <row r="47" spans="7:7" x14ac:dyDescent="0.25">
      <c r="G47" s="94"/>
    </row>
    <row r="48" spans="7:7" x14ac:dyDescent="0.25">
      <c r="G48" s="94"/>
    </row>
    <row r="49" spans="7:7" x14ac:dyDescent="0.25">
      <c r="G49" s="96"/>
    </row>
    <row r="50" spans="7:7" x14ac:dyDescent="0.25">
      <c r="G50" s="60"/>
    </row>
    <row r="51" spans="7:7" x14ac:dyDescent="0.25">
      <c r="G51" s="94"/>
    </row>
    <row r="52" spans="7:7" x14ac:dyDescent="0.25">
      <c r="G52" s="94"/>
    </row>
    <row r="53" spans="7:7" x14ac:dyDescent="0.25">
      <c r="G53" s="94"/>
    </row>
    <row r="54" spans="7:7" x14ac:dyDescent="0.25">
      <c r="G54" s="94"/>
    </row>
    <row r="55" spans="7:7" x14ac:dyDescent="0.25">
      <c r="G55" s="94"/>
    </row>
    <row r="56" spans="7:7" x14ac:dyDescent="0.25">
      <c r="G56" s="94"/>
    </row>
    <row r="57" spans="7:7" x14ac:dyDescent="0.25">
      <c r="G57" s="94"/>
    </row>
    <row r="58" spans="7:7" x14ac:dyDescent="0.25">
      <c r="G58" s="96"/>
    </row>
    <row r="59" spans="7:7" x14ac:dyDescent="0.25">
      <c r="G59" s="60"/>
    </row>
    <row r="60" spans="7:7" x14ac:dyDescent="0.25">
      <c r="G60" s="94"/>
    </row>
    <row r="61" spans="7:7" x14ac:dyDescent="0.25">
      <c r="G61" s="98"/>
    </row>
    <row r="62" spans="7:7" x14ac:dyDescent="0.25">
      <c r="G62" s="98"/>
    </row>
    <row r="63" spans="7:7" x14ac:dyDescent="0.25">
      <c r="G63" s="98"/>
    </row>
    <row r="64" spans="7:7" x14ac:dyDescent="0.25">
      <c r="G64" s="98"/>
    </row>
    <row r="65" spans="7:7" x14ac:dyDescent="0.25">
      <c r="G65" s="98"/>
    </row>
    <row r="66" spans="7:7" x14ac:dyDescent="0.25">
      <c r="G66" s="100"/>
    </row>
    <row r="67" spans="7:7" x14ac:dyDescent="0.25">
      <c r="G67" s="98"/>
    </row>
    <row r="68" spans="7:7" x14ac:dyDescent="0.25">
      <c r="G68" s="98"/>
    </row>
    <row r="69" spans="7:7" x14ac:dyDescent="0.25">
      <c r="G69" s="98"/>
    </row>
    <row r="70" spans="7:7" x14ac:dyDescent="0.25">
      <c r="G70" s="98"/>
    </row>
    <row r="71" spans="7:7" x14ac:dyDescent="0.25">
      <c r="G71" s="98"/>
    </row>
    <row r="72" spans="7:7" x14ac:dyDescent="0.25">
      <c r="G72" s="98"/>
    </row>
    <row r="73" spans="7:7" x14ac:dyDescent="0.25">
      <c r="G73" s="98"/>
    </row>
    <row r="74" spans="7:7" x14ac:dyDescent="0.25">
      <c r="G74" s="98"/>
    </row>
    <row r="75" spans="7:7" x14ac:dyDescent="0.25">
      <c r="G75" s="98"/>
    </row>
    <row r="76" spans="7:7" x14ac:dyDescent="0.25">
      <c r="G76" s="100"/>
    </row>
    <row r="77" spans="7:7" x14ac:dyDescent="0.25">
      <c r="G77" s="94"/>
    </row>
    <row r="78" spans="7:7" x14ac:dyDescent="0.25">
      <c r="G78" s="94"/>
    </row>
    <row r="79" spans="7:7" x14ac:dyDescent="0.25">
      <c r="G79" s="96"/>
    </row>
    <row r="80" spans="7:7" x14ac:dyDescent="0.25">
      <c r="G80" s="60"/>
    </row>
    <row r="81" spans="7:7" x14ac:dyDescent="0.25">
      <c r="G81" s="94"/>
    </row>
    <row r="82" spans="7:7" x14ac:dyDescent="0.25">
      <c r="G82" s="94"/>
    </row>
    <row r="83" spans="7:7" x14ac:dyDescent="0.25">
      <c r="G83" s="94"/>
    </row>
    <row r="84" spans="7:7" x14ac:dyDescent="0.25">
      <c r="G84" s="94"/>
    </row>
    <row r="85" spans="7:7" x14ac:dyDescent="0.25">
      <c r="G85" s="94"/>
    </row>
    <row r="86" spans="7:7" x14ac:dyDescent="0.25">
      <c r="G86" s="94"/>
    </row>
    <row r="87" spans="7:7" x14ac:dyDescent="0.25">
      <c r="G87" s="94"/>
    </row>
    <row r="88" spans="7:7" x14ac:dyDescent="0.25">
      <c r="G88" s="94"/>
    </row>
    <row r="89" spans="7:7" x14ac:dyDescent="0.25">
      <c r="G89" s="96"/>
    </row>
    <row r="90" spans="7:7" x14ac:dyDescent="0.25">
      <c r="G90" s="60"/>
    </row>
    <row r="92" spans="7:7" x14ac:dyDescent="0.25">
      <c r="G92" s="61"/>
    </row>
    <row r="135" spans="7:7" x14ac:dyDescent="0.25">
      <c r="G135" s="79"/>
    </row>
    <row r="141" spans="7:7" x14ac:dyDescent="0.25">
      <c r="G141" s="61"/>
    </row>
    <row r="184" spans="7:7" x14ac:dyDescent="0.25">
      <c r="G184" s="79"/>
    </row>
  </sheetData>
  <phoneticPr fontId="23" type="noConversion"/>
  <dataValidations disablePrompts="1" count="2">
    <dataValidation type="list" allowBlank="1" showInputMessage="1" showErrorMessage="1" sqref="B2:C2 E2" xr:uid="{279106ED-0DC1-4522-8F05-B620175D4AFB}">
      <formula1>$K$2:$R$2</formula1>
    </dataValidation>
    <dataValidation type="list" allowBlank="1" showInputMessage="1" showErrorMessage="1" sqref="H2:I2" xr:uid="{6C772CEF-B141-4C34-8FDD-831F4691493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CAPA</vt:lpstr>
      <vt:lpstr>DRE Consolidado</vt:lpstr>
      <vt:lpstr>DRE Telecom</vt:lpstr>
      <vt:lpstr>DRE Solar</vt:lpstr>
      <vt:lpstr>DRE Enterprise</vt:lpstr>
      <vt:lpstr>BP</vt:lpstr>
      <vt:lpstr>DFC</vt:lpstr>
      <vt:lpstr>Tabelas Release</vt:lpstr>
      <vt:lpstr>Destaques</vt:lpstr>
      <vt:lpstr>LB</vt:lpstr>
      <vt:lpstr>EBITDA </vt:lpstr>
      <vt:lpstr>Lucro Líquido</vt:lpstr>
      <vt:lpstr>ROIC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dcterms:created xsi:type="dcterms:W3CDTF">2021-04-12T17:41:18Z</dcterms:created>
  <dcterms:modified xsi:type="dcterms:W3CDTF">2023-03-02T22:20:40Z</dcterms:modified>
  <cp:category/>
  <cp:contentStatus/>
</cp:coreProperties>
</file>